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Юноши лично 1" sheetId="11" r:id="rId1"/>
    <sheet name="Девушки лично1" sheetId="13" r:id="rId2"/>
    <sheet name="Командное 1" sheetId="14" r:id="rId3"/>
    <sheet name="команды1" sheetId="19" r:id="rId4"/>
  </sheets>
  <calcPr calcId="145621"/>
</workbook>
</file>

<file path=xl/calcChain.xml><?xml version="1.0" encoding="utf-8"?>
<calcChain xmlns="http://schemas.openxmlformats.org/spreadsheetml/2006/main">
  <c r="G142" i="14" l="1"/>
  <c r="G83" i="14"/>
  <c r="G87" i="14"/>
  <c r="G43" i="14"/>
  <c r="G134" i="14"/>
  <c r="G130" i="14"/>
  <c r="G123" i="14"/>
  <c r="G115" i="14"/>
  <c r="G111" i="14"/>
  <c r="G107" i="14"/>
  <c r="G103" i="14"/>
  <c r="G99" i="14"/>
  <c r="G95" i="14"/>
  <c r="G91" i="14"/>
  <c r="G75" i="14"/>
  <c r="G67" i="14"/>
  <c r="G63" i="14"/>
  <c r="G59" i="14"/>
  <c r="G55" i="14"/>
  <c r="G51" i="14"/>
  <c r="G39" i="14"/>
  <c r="G35" i="14"/>
  <c r="G31" i="14"/>
  <c r="G27" i="14"/>
  <c r="G23" i="14"/>
  <c r="G19" i="14"/>
  <c r="G15" i="14"/>
  <c r="G11" i="14"/>
</calcChain>
</file>

<file path=xl/sharedStrings.xml><?xml version="1.0" encoding="utf-8"?>
<sst xmlns="http://schemas.openxmlformats.org/spreadsheetml/2006/main" count="718" uniqueCount="203">
  <si>
    <t>организация</t>
  </si>
  <si>
    <t>очки</t>
  </si>
  <si>
    <t>место</t>
  </si>
  <si>
    <t>ПРОТОКОЛ</t>
  </si>
  <si>
    <t>Федоров Дмитрий</t>
  </si>
  <si>
    <t>Листровой Вячеслав</t>
  </si>
  <si>
    <t>Фамилия Имя участника</t>
  </si>
  <si>
    <t>результат</t>
  </si>
  <si>
    <t xml:space="preserve">Краевая детско-юношеская спортивная школа </t>
  </si>
  <si>
    <t>Финальных соревнований по плаванию в зачет краевой Спартакиады "Молодежная спортивная лига"</t>
  </si>
  <si>
    <t>сумма очков</t>
  </si>
  <si>
    <t>Бодня Валерия</t>
  </si>
  <si>
    <t>Министерство образования  Красноярского края</t>
  </si>
  <si>
    <t>Байышбек уулу Асылзад</t>
  </si>
  <si>
    <t>Катренко Максим</t>
  </si>
  <si>
    <t>Мошенский Вадим</t>
  </si>
  <si>
    <t>Сачивко Алена</t>
  </si>
  <si>
    <t>Воробьев Максим</t>
  </si>
  <si>
    <t>Самусенко Максим</t>
  </si>
  <si>
    <t>Плешкова Екатерина</t>
  </si>
  <si>
    <t>Шкулепа Иван</t>
  </si>
  <si>
    <t>Грек Данил</t>
  </si>
  <si>
    <t>Евдокимов Алексей</t>
  </si>
  <si>
    <t>Семенов Олег</t>
  </si>
  <si>
    <t>Яночка Илья</t>
  </si>
  <si>
    <t>Куликов Андрей</t>
  </si>
  <si>
    <t>Климкович Степан</t>
  </si>
  <si>
    <t>Колесников Никита</t>
  </si>
  <si>
    <t>Афанасьев Алексей</t>
  </si>
  <si>
    <t>Тимофеев Николай</t>
  </si>
  <si>
    <t>Головко Анна</t>
  </si>
  <si>
    <t>Афанасьев Федор</t>
  </si>
  <si>
    <t>28 января 2017 года</t>
  </si>
  <si>
    <t>Понаморев Владимир</t>
  </si>
  <si>
    <t>г. Красноярск</t>
  </si>
  <si>
    <t>Техникум индустрии гостеприимства и сервиса</t>
  </si>
  <si>
    <t>Чередниченко Руслан</t>
  </si>
  <si>
    <t>Ситниченко Вадим</t>
  </si>
  <si>
    <t>дистанция: 50м вольный стиль   ЮНОШИ</t>
  </si>
  <si>
    <t>Сипулина Елизавета</t>
  </si>
  <si>
    <t>Крас ГМУ</t>
  </si>
  <si>
    <t>Черных Алина</t>
  </si>
  <si>
    <t>Жидкова Екатерина</t>
  </si>
  <si>
    <t>Артышева Анастасия</t>
  </si>
  <si>
    <t>Красноярский юридический техникум</t>
  </si>
  <si>
    <t>Сукманов Илья</t>
  </si>
  <si>
    <t>Пятовский Сергей</t>
  </si>
  <si>
    <t>Разгоняев Даниил</t>
  </si>
  <si>
    <t>Окладников Михаил</t>
  </si>
  <si>
    <t>Пелепей Ольга</t>
  </si>
  <si>
    <t>Янцевичуте Яна</t>
  </si>
  <si>
    <t>Технологический техникум пищевой промышленности</t>
  </si>
  <si>
    <t>Вохмин Андрей</t>
  </si>
  <si>
    <t>Лалетин Андрей</t>
  </si>
  <si>
    <t>Лекомцев Александр</t>
  </si>
  <si>
    <t>Техникум транспорта и сервиса</t>
  </si>
  <si>
    <t>техникум социальных технологий</t>
  </si>
  <si>
    <t>Жирнов Владимир</t>
  </si>
  <si>
    <t>Бурмакин Сергей</t>
  </si>
  <si>
    <t>Халчевский Роман</t>
  </si>
  <si>
    <t>Гончаренко Артем</t>
  </si>
  <si>
    <t>Касымов Семен</t>
  </si>
  <si>
    <t>техникум железнодорожного транспорта</t>
  </si>
  <si>
    <t>Казанцев Валентин</t>
  </si>
  <si>
    <t>Красноярский строительный техникум</t>
  </si>
  <si>
    <t>Раицкий Игорь</t>
  </si>
  <si>
    <t>Гладкевич Егор</t>
  </si>
  <si>
    <t>Лукин Иван</t>
  </si>
  <si>
    <t>Красноярский политехнический колледж</t>
  </si>
  <si>
    <t>Долгов Артем</t>
  </si>
  <si>
    <t>Красноярский монтажный колледж</t>
  </si>
  <si>
    <t>Золотарев Николай</t>
  </si>
  <si>
    <t>Панурский Дмитрий</t>
  </si>
  <si>
    <t>Консул Святослав</t>
  </si>
  <si>
    <t>Замахин Кирилл</t>
  </si>
  <si>
    <t>КМТ им. В.П.Астафьева</t>
  </si>
  <si>
    <t>Зосько Анна</t>
  </si>
  <si>
    <t>Айвазов Камран</t>
  </si>
  <si>
    <t>Красноярский кооперативный техникум</t>
  </si>
  <si>
    <t>Левин Лев</t>
  </si>
  <si>
    <t>Руденко Артем</t>
  </si>
  <si>
    <t>Ризоев Александр</t>
  </si>
  <si>
    <t>Рябов Андрей</t>
  </si>
  <si>
    <t>Колледж отраслевых технологий</t>
  </si>
  <si>
    <t>Хеирхабаров Самир</t>
  </si>
  <si>
    <t>Колегов Кирилл</t>
  </si>
  <si>
    <t>Индустриально-металлургический техникум</t>
  </si>
  <si>
    <t>Перцев Никита</t>
  </si>
  <si>
    <t>Аэрокосмический колледж</t>
  </si>
  <si>
    <t>Безугольников Виталий</t>
  </si>
  <si>
    <t>Колледж олимпийского резерва</t>
  </si>
  <si>
    <t>Веденеев Юрий</t>
  </si>
  <si>
    <t>Скачков Александр</t>
  </si>
  <si>
    <t>Тосич Владислав</t>
  </si>
  <si>
    <t>Бикмурзин Ринат</t>
  </si>
  <si>
    <t>Автотранспортный техникум</t>
  </si>
  <si>
    <t>Мольков Влад</t>
  </si>
  <si>
    <t>Прокопчук Роман</t>
  </si>
  <si>
    <t>Техникум инновационных технологий и сервиса</t>
  </si>
  <si>
    <t>Андреев Сергей</t>
  </si>
  <si>
    <t>Качаева Елена</t>
  </si>
  <si>
    <t>Петрова Антонина</t>
  </si>
  <si>
    <t>Назаровский аграрный техникум</t>
  </si>
  <si>
    <t>Минусинский сельскохозяйственный колледж</t>
  </si>
  <si>
    <t>Гришаева Наталья</t>
  </si>
  <si>
    <t>Титовец Кристина</t>
  </si>
  <si>
    <t>Минусинский педагогический колледж</t>
  </si>
  <si>
    <t>Кораблин Павел</t>
  </si>
  <si>
    <t>Лесосибирский технологический техникум</t>
  </si>
  <si>
    <t>Ермошина Екатерина</t>
  </si>
  <si>
    <t>Семенова Татьяна</t>
  </si>
  <si>
    <t>Носкова Кристина</t>
  </si>
  <si>
    <t>Окладникова Алёна</t>
  </si>
  <si>
    <t>Канский технологический колледж</t>
  </si>
  <si>
    <t>Тун-Куй-Сю Данил</t>
  </si>
  <si>
    <t>Лапа Кирилл</t>
  </si>
  <si>
    <t>Сависько Александр</t>
  </si>
  <si>
    <t>Канский медицинский техникум</t>
  </si>
  <si>
    <t>Будникова Мария</t>
  </si>
  <si>
    <t>Мосина Светлана</t>
  </si>
  <si>
    <t>Хорева Кристина</t>
  </si>
  <si>
    <t>Самойлова Дарья</t>
  </si>
  <si>
    <t>Енисейский педагогический колледж</t>
  </si>
  <si>
    <t>Герман Иван</t>
  </si>
  <si>
    <t>Черкасов Олег</t>
  </si>
  <si>
    <t>Гайфутдинов Ренат</t>
  </si>
  <si>
    <t>Бойко Максим</t>
  </si>
  <si>
    <t>Борисов Сергей</t>
  </si>
  <si>
    <t>Соколов Виталий</t>
  </si>
  <si>
    <t>Енисейский многопрофильный техникум</t>
  </si>
  <si>
    <t>Вальнев Максим</t>
  </si>
  <si>
    <t>Торопов Евгений</t>
  </si>
  <si>
    <t>Зырянов Владимир</t>
  </si>
  <si>
    <t>Ковальчук Александр</t>
  </si>
  <si>
    <t>Емельяновский дорожно-строительный техникум</t>
  </si>
  <si>
    <t>Салычева Жанна</t>
  </si>
  <si>
    <t>Дивногорский техникум лесных технологий</t>
  </si>
  <si>
    <t>Юдин Борис</t>
  </si>
  <si>
    <t>Константинов Виктор</t>
  </si>
  <si>
    <t>Романов Петр</t>
  </si>
  <si>
    <t>Дивногорский медицинский техникум</t>
  </si>
  <si>
    <t>Смирнова Анастасия</t>
  </si>
  <si>
    <t>Бурмистров Димитрий</t>
  </si>
  <si>
    <t>Жиделёв Николай</t>
  </si>
  <si>
    <t>Турдиев Руслан</t>
  </si>
  <si>
    <t>Дивногорский гидроэнергетический техникум</t>
  </si>
  <si>
    <t>Журавлев Виктор</t>
  </si>
  <si>
    <t>Корнеев Руслан</t>
  </si>
  <si>
    <t>Чернецкий Илья</t>
  </si>
  <si>
    <t>Албычев Никита</t>
  </si>
  <si>
    <t>Ачинский техникум нефти и газа</t>
  </si>
  <si>
    <t>Смирнов Михаил</t>
  </si>
  <si>
    <t>Иванов Вячеслав</t>
  </si>
  <si>
    <t>Ачинский педагогический колледж</t>
  </si>
  <si>
    <t>Хромова Анастасия</t>
  </si>
  <si>
    <t>Федченко Дмитрий</t>
  </si>
  <si>
    <t>Михайличенко Артем</t>
  </si>
  <si>
    <t>Даукшин Руслан</t>
  </si>
  <si>
    <t>Каверин Ян</t>
  </si>
  <si>
    <t>Уярский сельскохозяйственный техникум</t>
  </si>
  <si>
    <t>Техникум промышленного сервиса</t>
  </si>
  <si>
    <t>Сущенко Анастасия</t>
  </si>
  <si>
    <t>1.01,07</t>
  </si>
  <si>
    <t>Филимонова Виолетта</t>
  </si>
  <si>
    <t>1.10,08</t>
  </si>
  <si>
    <t>Тарасюк Ольга</t>
  </si>
  <si>
    <t>сошла</t>
  </si>
  <si>
    <t>Нахаева Наталья</t>
  </si>
  <si>
    <t>1.01,02</t>
  </si>
  <si>
    <t>Болс Дарья</t>
  </si>
  <si>
    <t>Буланов Андрей</t>
  </si>
  <si>
    <t>Соловьев Илья</t>
  </si>
  <si>
    <t>Молчан Александр</t>
  </si>
  <si>
    <t>Зеленский Дмитрий</t>
  </si>
  <si>
    <t>Баринов Андрей</t>
  </si>
  <si>
    <t>Кяреск Данил</t>
  </si>
  <si>
    <t>Сумцов Данил</t>
  </si>
  <si>
    <t>Краснабаев Денис</t>
  </si>
  <si>
    <t>Красноярский политехнический техникум</t>
  </si>
  <si>
    <t>Бурцаев Егор</t>
  </si>
  <si>
    <t>Сивков Егор</t>
  </si>
  <si>
    <t>Комаров Тимофей</t>
  </si>
  <si>
    <t>Топоев Александр</t>
  </si>
  <si>
    <t>Граф Александр</t>
  </si>
  <si>
    <t>Краснопеев Александр</t>
  </si>
  <si>
    <t>Миронос Александр</t>
  </si>
  <si>
    <t>н/я</t>
  </si>
  <si>
    <t>Колмыков Иван</t>
  </si>
  <si>
    <t>Зубрицкий Кирилл</t>
  </si>
  <si>
    <t>Щагольчина Мария</t>
  </si>
  <si>
    <t xml:space="preserve">№   </t>
  </si>
  <si>
    <t xml:space="preserve">№  </t>
  </si>
  <si>
    <t>Грачев Владислав</t>
  </si>
  <si>
    <t>Куликова Елена</t>
  </si>
  <si>
    <t xml:space="preserve">Краевое государственное автономное образовательное учреждение дополнительного образования </t>
  </si>
  <si>
    <t>дистанция: 50м вольный стиль   командный</t>
  </si>
  <si>
    <t>дистанция: 50м вольный стиль   девушки</t>
  </si>
  <si>
    <t>24-31</t>
  </si>
  <si>
    <t>Техникум железнодорожного транспорта</t>
  </si>
  <si>
    <t>Главный судья</t>
  </si>
  <si>
    <t>Гущинский А.Г.</t>
  </si>
  <si>
    <t>Главный секретарь</t>
  </si>
  <si>
    <t>Кузнецова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</si>
</sst>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left" wrapText="1"/>
    </xf>
    <xf numFmtId="2" fontId="6" fillId="0" borderId="5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left" wrapText="1"/>
    </xf>
    <xf numFmtId="2" fontId="6" fillId="0" borderId="8" xfId="0" applyNumberFormat="1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1" fillId="0" borderId="5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5" fillId="0" borderId="8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left" wrapText="1"/>
    </xf>
    <xf numFmtId="2" fontId="6" fillId="0" borderId="13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left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topLeftCell="A86" workbookViewId="0">
      <selection activeCell="C25" sqref="C25"/>
    </sheetView>
  </sheetViews>
  <sheetFormatPr defaultRowHeight="15" x14ac:dyDescent="0.25"/>
  <cols>
    <col min="2" max="2" width="30.140625" customWidth="1"/>
    <col min="3" max="3" width="32.7109375" customWidth="1"/>
    <col min="4" max="4" width="17.7109375" customWidth="1"/>
  </cols>
  <sheetData>
    <row r="1" spans="1:5" ht="15.75" customHeight="1" x14ac:dyDescent="0.25">
      <c r="A1" s="68" t="s">
        <v>12</v>
      </c>
      <c r="B1" s="68"/>
      <c r="C1" s="68"/>
      <c r="D1" s="68"/>
    </row>
    <row r="2" spans="1:5" ht="15.75" x14ac:dyDescent="0.25">
      <c r="A2" s="34"/>
      <c r="B2" s="34"/>
      <c r="C2" s="34"/>
      <c r="D2" s="34"/>
    </row>
    <row r="3" spans="1:5" ht="15.75" customHeight="1" x14ac:dyDescent="0.25">
      <c r="A3" s="68" t="s">
        <v>194</v>
      </c>
      <c r="B3" s="68"/>
      <c r="C3" s="68"/>
      <c r="D3" s="68"/>
    </row>
    <row r="4" spans="1:5" ht="15.75" customHeight="1" x14ac:dyDescent="0.25">
      <c r="A4" s="68" t="s">
        <v>8</v>
      </c>
      <c r="B4" s="68"/>
      <c r="C4" s="68"/>
      <c r="D4" s="68"/>
    </row>
    <row r="5" spans="1:5" ht="15.75" customHeight="1" x14ac:dyDescent="0.25">
      <c r="A5" s="69" t="s">
        <v>3</v>
      </c>
      <c r="B5" s="69"/>
      <c r="C5" s="69"/>
      <c r="D5" s="69"/>
    </row>
    <row r="6" spans="1:5" ht="15.75" customHeight="1" x14ac:dyDescent="0.25">
      <c r="A6" s="69" t="s">
        <v>9</v>
      </c>
      <c r="B6" s="69"/>
      <c r="C6" s="69"/>
      <c r="D6" s="69"/>
    </row>
    <row r="7" spans="1:5" ht="15.75" customHeight="1" x14ac:dyDescent="0.25">
      <c r="A7" s="6"/>
      <c r="B7" s="67" t="s">
        <v>38</v>
      </c>
      <c r="C7" s="67"/>
      <c r="D7" s="67"/>
    </row>
    <row r="8" spans="1:5" ht="15.75" x14ac:dyDescent="0.25">
      <c r="A8" s="6"/>
      <c r="B8" s="11" t="s">
        <v>32</v>
      </c>
      <c r="C8" s="6"/>
      <c r="D8" s="6" t="s">
        <v>34</v>
      </c>
    </row>
    <row r="9" spans="1:5" ht="18.75" x14ac:dyDescent="0.3">
      <c r="A9" s="1"/>
      <c r="B9" s="2"/>
      <c r="C9" s="2"/>
      <c r="D9" s="3"/>
    </row>
    <row r="10" spans="1:5" ht="18.75" x14ac:dyDescent="0.3">
      <c r="A10" s="33" t="s">
        <v>191</v>
      </c>
      <c r="B10" s="4" t="s">
        <v>6</v>
      </c>
      <c r="C10" s="4" t="s">
        <v>0</v>
      </c>
      <c r="D10" s="5" t="s">
        <v>7</v>
      </c>
      <c r="E10" s="18" t="s">
        <v>2</v>
      </c>
    </row>
    <row r="11" spans="1:5" ht="21" x14ac:dyDescent="0.3">
      <c r="A11" s="4">
        <v>1</v>
      </c>
      <c r="B11" s="9" t="s">
        <v>91</v>
      </c>
      <c r="C11" s="7" t="s">
        <v>90</v>
      </c>
      <c r="D11" s="29">
        <v>24.01</v>
      </c>
      <c r="E11" s="30">
        <v>1</v>
      </c>
    </row>
    <row r="12" spans="1:5" ht="21" x14ac:dyDescent="0.3">
      <c r="A12" s="4">
        <v>2</v>
      </c>
      <c r="B12" s="9" t="s">
        <v>89</v>
      </c>
      <c r="C12" s="7" t="s">
        <v>90</v>
      </c>
      <c r="D12" s="29">
        <v>24.31</v>
      </c>
      <c r="E12" s="30">
        <v>2</v>
      </c>
    </row>
    <row r="13" spans="1:5" ht="27" x14ac:dyDescent="0.3">
      <c r="A13" s="4">
        <v>3</v>
      </c>
      <c r="B13" s="9" t="s">
        <v>60</v>
      </c>
      <c r="C13" s="7" t="s">
        <v>62</v>
      </c>
      <c r="D13" s="29">
        <v>24.67</v>
      </c>
      <c r="E13" s="30">
        <v>3</v>
      </c>
    </row>
    <row r="14" spans="1:5" ht="21" x14ac:dyDescent="0.3">
      <c r="A14" s="4">
        <v>4</v>
      </c>
      <c r="B14" s="9" t="s">
        <v>14</v>
      </c>
      <c r="C14" s="7" t="s">
        <v>95</v>
      </c>
      <c r="D14" s="29">
        <v>25.5</v>
      </c>
      <c r="E14" s="30">
        <v>4</v>
      </c>
    </row>
    <row r="15" spans="1:5" ht="21" x14ac:dyDescent="0.3">
      <c r="A15" s="4">
        <v>5</v>
      </c>
      <c r="B15" s="9" t="s">
        <v>92</v>
      </c>
      <c r="C15" s="7" t="s">
        <v>90</v>
      </c>
      <c r="D15" s="29">
        <v>25.59</v>
      </c>
      <c r="E15" s="30">
        <v>5</v>
      </c>
    </row>
    <row r="16" spans="1:5" ht="21" x14ac:dyDescent="0.3">
      <c r="A16" s="4">
        <v>6</v>
      </c>
      <c r="B16" s="9" t="s">
        <v>17</v>
      </c>
      <c r="C16" s="7" t="s">
        <v>88</v>
      </c>
      <c r="D16" s="29">
        <v>26.29</v>
      </c>
      <c r="E16" s="30">
        <v>6</v>
      </c>
    </row>
    <row r="17" spans="1:5" ht="27" x14ac:dyDescent="0.3">
      <c r="A17" s="4">
        <v>7</v>
      </c>
      <c r="B17" s="9" t="s">
        <v>18</v>
      </c>
      <c r="C17" s="7" t="s">
        <v>62</v>
      </c>
      <c r="D17" s="29">
        <v>26.36</v>
      </c>
      <c r="E17" s="30">
        <v>7</v>
      </c>
    </row>
    <row r="18" spans="1:5" ht="21" x14ac:dyDescent="0.3">
      <c r="A18" s="4">
        <v>8</v>
      </c>
      <c r="B18" s="9" t="s">
        <v>93</v>
      </c>
      <c r="C18" s="7" t="s">
        <v>95</v>
      </c>
      <c r="D18" s="29">
        <v>26.49</v>
      </c>
      <c r="E18" s="30">
        <v>8</v>
      </c>
    </row>
    <row r="19" spans="1:5" ht="27" x14ac:dyDescent="0.3">
      <c r="A19" s="4">
        <v>9</v>
      </c>
      <c r="B19" s="9" t="s">
        <v>4</v>
      </c>
      <c r="C19" s="7" t="s">
        <v>86</v>
      </c>
      <c r="D19" s="29">
        <v>26.66</v>
      </c>
      <c r="E19" s="30">
        <v>9</v>
      </c>
    </row>
    <row r="20" spans="1:5" ht="21" x14ac:dyDescent="0.3">
      <c r="A20" s="4">
        <v>10</v>
      </c>
      <c r="B20" s="9" t="s">
        <v>176</v>
      </c>
      <c r="C20" s="7" t="s">
        <v>64</v>
      </c>
      <c r="D20" s="29">
        <v>26.78</v>
      </c>
      <c r="E20" s="30">
        <v>10</v>
      </c>
    </row>
    <row r="21" spans="1:5" ht="21" x14ac:dyDescent="0.3">
      <c r="A21" s="4">
        <v>11</v>
      </c>
      <c r="B21" s="9" t="s">
        <v>63</v>
      </c>
      <c r="C21" s="7" t="s">
        <v>64</v>
      </c>
      <c r="D21" s="29">
        <v>26.88</v>
      </c>
      <c r="E21" s="30">
        <v>11</v>
      </c>
    </row>
    <row r="22" spans="1:5" ht="21" x14ac:dyDescent="0.3">
      <c r="A22" s="4">
        <v>12</v>
      </c>
      <c r="B22" s="9" t="s">
        <v>72</v>
      </c>
      <c r="C22" s="7" t="s">
        <v>75</v>
      </c>
      <c r="D22" s="29">
        <v>27.12</v>
      </c>
      <c r="E22" s="30">
        <v>12</v>
      </c>
    </row>
    <row r="23" spans="1:5" ht="21" x14ac:dyDescent="0.3">
      <c r="A23" s="4">
        <v>13</v>
      </c>
      <c r="B23" s="9" t="s">
        <v>15</v>
      </c>
      <c r="C23" s="7" t="s">
        <v>95</v>
      </c>
      <c r="D23" s="29">
        <v>27.31</v>
      </c>
      <c r="E23" s="30">
        <v>13</v>
      </c>
    </row>
    <row r="24" spans="1:5" ht="21" x14ac:dyDescent="0.3">
      <c r="A24" s="4">
        <v>14</v>
      </c>
      <c r="B24" s="9" t="s">
        <v>147</v>
      </c>
      <c r="C24" s="7" t="s">
        <v>150</v>
      </c>
      <c r="D24" s="29">
        <v>27.34</v>
      </c>
      <c r="E24" s="30">
        <v>14</v>
      </c>
    </row>
    <row r="25" spans="1:5" ht="21" x14ac:dyDescent="0.3">
      <c r="A25" s="4">
        <v>15</v>
      </c>
      <c r="B25" s="9" t="s">
        <v>94</v>
      </c>
      <c r="C25" s="7" t="s">
        <v>95</v>
      </c>
      <c r="D25" s="29">
        <v>27.77</v>
      </c>
      <c r="E25" s="30">
        <v>15</v>
      </c>
    </row>
    <row r="26" spans="1:5" ht="21" x14ac:dyDescent="0.3">
      <c r="A26" s="4">
        <v>16</v>
      </c>
      <c r="B26" s="9" t="s">
        <v>87</v>
      </c>
      <c r="C26" s="7" t="s">
        <v>88</v>
      </c>
      <c r="D26" s="29">
        <v>28.16</v>
      </c>
      <c r="E26" s="30">
        <v>16</v>
      </c>
    </row>
    <row r="27" spans="1:5" ht="21" x14ac:dyDescent="0.3">
      <c r="A27" s="4">
        <v>17</v>
      </c>
      <c r="B27" s="9" t="s">
        <v>148</v>
      </c>
      <c r="C27" s="7" t="s">
        <v>150</v>
      </c>
      <c r="D27" s="29">
        <v>28.4</v>
      </c>
      <c r="E27" s="30">
        <v>17</v>
      </c>
    </row>
    <row r="28" spans="1:5" ht="27" x14ac:dyDescent="0.3">
      <c r="A28" s="4">
        <v>18</v>
      </c>
      <c r="B28" s="9" t="s">
        <v>37</v>
      </c>
      <c r="C28" s="7" t="s">
        <v>35</v>
      </c>
      <c r="D28" s="29">
        <v>28.69</v>
      </c>
      <c r="E28" s="30">
        <v>18</v>
      </c>
    </row>
    <row r="29" spans="1:5" ht="27" x14ac:dyDescent="0.3">
      <c r="A29" s="4">
        <v>19</v>
      </c>
      <c r="B29" s="9" t="s">
        <v>175</v>
      </c>
      <c r="C29" s="7" t="s">
        <v>78</v>
      </c>
      <c r="D29" s="29">
        <v>28.88</v>
      </c>
      <c r="E29" s="30">
        <v>19</v>
      </c>
    </row>
    <row r="30" spans="1:5" ht="27" x14ac:dyDescent="0.3">
      <c r="A30" s="4">
        <v>20</v>
      </c>
      <c r="B30" s="9" t="s">
        <v>61</v>
      </c>
      <c r="C30" s="7" t="s">
        <v>62</v>
      </c>
      <c r="D30" s="29">
        <v>29.32</v>
      </c>
      <c r="E30" s="30">
        <v>20</v>
      </c>
    </row>
    <row r="31" spans="1:5" ht="21" x14ac:dyDescent="0.3">
      <c r="A31" s="4">
        <v>21</v>
      </c>
      <c r="B31" s="9" t="s">
        <v>46</v>
      </c>
      <c r="C31" s="7" t="s">
        <v>44</v>
      </c>
      <c r="D31" s="29">
        <v>29.81</v>
      </c>
      <c r="E31" s="30">
        <v>21</v>
      </c>
    </row>
    <row r="32" spans="1:5" ht="25.5" x14ac:dyDescent="0.3">
      <c r="A32" s="4">
        <v>22</v>
      </c>
      <c r="B32" s="9" t="s">
        <v>96</v>
      </c>
      <c r="C32" s="10" t="s">
        <v>98</v>
      </c>
      <c r="D32" s="29">
        <v>29.86</v>
      </c>
      <c r="E32" s="30">
        <v>22</v>
      </c>
    </row>
    <row r="33" spans="1:5" ht="21" x14ac:dyDescent="0.3">
      <c r="A33" s="4">
        <v>23</v>
      </c>
      <c r="B33" s="9" t="s">
        <v>170</v>
      </c>
      <c r="C33" s="7" t="s">
        <v>102</v>
      </c>
      <c r="D33" s="29">
        <v>30.09</v>
      </c>
      <c r="E33" s="30">
        <v>23</v>
      </c>
    </row>
    <row r="34" spans="1:5" ht="27" x14ac:dyDescent="0.3">
      <c r="A34" s="4">
        <v>24</v>
      </c>
      <c r="B34" s="9" t="s">
        <v>172</v>
      </c>
      <c r="C34" s="7" t="s">
        <v>51</v>
      </c>
      <c r="D34" s="29">
        <v>30.16</v>
      </c>
      <c r="E34" s="30">
        <v>24</v>
      </c>
    </row>
    <row r="35" spans="1:5" ht="27" x14ac:dyDescent="0.3">
      <c r="A35" s="4">
        <v>25</v>
      </c>
      <c r="B35" s="9" t="s">
        <v>65</v>
      </c>
      <c r="C35" s="7" t="s">
        <v>68</v>
      </c>
      <c r="D35" s="29">
        <v>30.32</v>
      </c>
      <c r="E35" s="30">
        <v>25</v>
      </c>
    </row>
    <row r="36" spans="1:5" ht="21" x14ac:dyDescent="0.3">
      <c r="A36" s="4">
        <v>26</v>
      </c>
      <c r="B36" s="9" t="s">
        <v>152</v>
      </c>
      <c r="C36" s="7" t="s">
        <v>153</v>
      </c>
      <c r="D36" s="29">
        <v>30.35</v>
      </c>
      <c r="E36" s="30">
        <v>26</v>
      </c>
    </row>
    <row r="37" spans="1:5" ht="21" x14ac:dyDescent="0.3">
      <c r="A37" s="4">
        <v>27</v>
      </c>
      <c r="B37" s="9" t="s">
        <v>173</v>
      </c>
      <c r="C37" s="7" t="s">
        <v>44</v>
      </c>
      <c r="D37" s="29">
        <v>30.38</v>
      </c>
      <c r="E37" s="30">
        <v>27</v>
      </c>
    </row>
    <row r="38" spans="1:5" ht="21" x14ac:dyDescent="0.3">
      <c r="A38" s="4">
        <v>28</v>
      </c>
      <c r="B38" s="9" t="s">
        <v>149</v>
      </c>
      <c r="C38" s="7" t="s">
        <v>150</v>
      </c>
      <c r="D38" s="29">
        <v>30.7</v>
      </c>
      <c r="E38" s="30">
        <v>28</v>
      </c>
    </row>
    <row r="39" spans="1:5" ht="21" x14ac:dyDescent="0.3">
      <c r="A39" s="4">
        <v>29</v>
      </c>
      <c r="B39" s="9" t="s">
        <v>151</v>
      </c>
      <c r="C39" s="7" t="s">
        <v>153</v>
      </c>
      <c r="D39" s="29">
        <v>30.91</v>
      </c>
      <c r="E39" s="30">
        <v>29</v>
      </c>
    </row>
    <row r="40" spans="1:5" ht="21" x14ac:dyDescent="0.3">
      <c r="A40" s="4">
        <v>30</v>
      </c>
      <c r="B40" s="9" t="s">
        <v>73</v>
      </c>
      <c r="C40" s="7" t="s">
        <v>75</v>
      </c>
      <c r="D40" s="29">
        <v>31.19</v>
      </c>
      <c r="E40" s="30">
        <v>30</v>
      </c>
    </row>
    <row r="41" spans="1:5" ht="21" x14ac:dyDescent="0.3">
      <c r="A41" s="4">
        <v>31</v>
      </c>
      <c r="B41" s="9" t="s">
        <v>71</v>
      </c>
      <c r="C41" s="7" t="s">
        <v>75</v>
      </c>
      <c r="D41" s="29">
        <v>31.34</v>
      </c>
      <c r="E41" s="30">
        <v>31</v>
      </c>
    </row>
    <row r="42" spans="1:5" ht="27" x14ac:dyDescent="0.3">
      <c r="A42" s="4">
        <v>32</v>
      </c>
      <c r="B42" s="9" t="s">
        <v>48</v>
      </c>
      <c r="C42" s="7" t="s">
        <v>51</v>
      </c>
      <c r="D42" s="29">
        <v>31.48</v>
      </c>
      <c r="E42" s="30">
        <v>32</v>
      </c>
    </row>
    <row r="43" spans="1:5" ht="27" x14ac:dyDescent="0.3">
      <c r="A43" s="4">
        <v>33</v>
      </c>
      <c r="B43" s="9" t="s">
        <v>85</v>
      </c>
      <c r="C43" s="7" t="s">
        <v>86</v>
      </c>
      <c r="D43" s="29">
        <v>31.5</v>
      </c>
      <c r="E43" s="30">
        <v>33</v>
      </c>
    </row>
    <row r="44" spans="1:5" ht="21" x14ac:dyDescent="0.3">
      <c r="A44" s="4">
        <v>34</v>
      </c>
      <c r="B44" s="9" t="s">
        <v>139</v>
      </c>
      <c r="C44" s="7" t="s">
        <v>140</v>
      </c>
      <c r="D44" s="29">
        <v>31.79</v>
      </c>
      <c r="E44" s="30">
        <v>34</v>
      </c>
    </row>
    <row r="45" spans="1:5" ht="21" x14ac:dyDescent="0.3">
      <c r="A45" s="4">
        <v>35</v>
      </c>
      <c r="B45" s="9" t="s">
        <v>25</v>
      </c>
      <c r="C45" s="7" t="s">
        <v>70</v>
      </c>
      <c r="D45" s="29">
        <v>31.9</v>
      </c>
      <c r="E45" s="30">
        <v>35</v>
      </c>
    </row>
    <row r="46" spans="1:5" ht="21" x14ac:dyDescent="0.3">
      <c r="A46" s="4">
        <v>36</v>
      </c>
      <c r="B46" s="9" t="s">
        <v>52</v>
      </c>
      <c r="C46" s="7" t="s">
        <v>55</v>
      </c>
      <c r="D46" s="29">
        <v>32.020000000000003</v>
      </c>
      <c r="E46" s="30">
        <v>36</v>
      </c>
    </row>
    <row r="47" spans="1:5" ht="27" x14ac:dyDescent="0.3">
      <c r="A47" s="4">
        <v>37</v>
      </c>
      <c r="B47" s="9" t="s">
        <v>177</v>
      </c>
      <c r="C47" s="7" t="s">
        <v>178</v>
      </c>
      <c r="D47" s="29">
        <v>32.090000000000003</v>
      </c>
      <c r="E47" s="30">
        <v>37</v>
      </c>
    </row>
    <row r="48" spans="1:5" ht="25.5" x14ac:dyDescent="0.3">
      <c r="A48" s="4">
        <v>38</v>
      </c>
      <c r="B48" s="9" t="s">
        <v>22</v>
      </c>
      <c r="C48" s="10" t="s">
        <v>98</v>
      </c>
      <c r="D48" s="29">
        <v>32.28</v>
      </c>
      <c r="E48" s="30">
        <v>38</v>
      </c>
    </row>
    <row r="49" spans="1:5" ht="27" x14ac:dyDescent="0.3">
      <c r="A49" s="4">
        <v>39</v>
      </c>
      <c r="B49" s="9" t="s">
        <v>84</v>
      </c>
      <c r="C49" s="7" t="s">
        <v>86</v>
      </c>
      <c r="D49" s="29">
        <v>32.32</v>
      </c>
      <c r="E49" s="30">
        <v>39</v>
      </c>
    </row>
    <row r="50" spans="1:5" ht="27" x14ac:dyDescent="0.3">
      <c r="A50" s="4">
        <v>40</v>
      </c>
      <c r="B50" s="9" t="s">
        <v>36</v>
      </c>
      <c r="C50" s="7" t="s">
        <v>35</v>
      </c>
      <c r="D50" s="29">
        <v>32.93</v>
      </c>
      <c r="E50" s="30">
        <v>40</v>
      </c>
    </row>
    <row r="51" spans="1:5" ht="21" x14ac:dyDescent="0.3">
      <c r="A51" s="4">
        <v>41</v>
      </c>
      <c r="B51" s="9" t="s">
        <v>54</v>
      </c>
      <c r="C51" s="7" t="s">
        <v>55</v>
      </c>
      <c r="D51" s="29">
        <v>32.950000000000003</v>
      </c>
      <c r="E51" s="30">
        <v>41</v>
      </c>
    </row>
    <row r="52" spans="1:5" ht="21" x14ac:dyDescent="0.3">
      <c r="A52" s="4">
        <v>42</v>
      </c>
      <c r="B52" s="9" t="s">
        <v>187</v>
      </c>
      <c r="C52" s="7" t="s">
        <v>75</v>
      </c>
      <c r="D52" s="29">
        <v>33.29</v>
      </c>
      <c r="E52" s="30">
        <v>42</v>
      </c>
    </row>
    <row r="53" spans="1:5" ht="21" x14ac:dyDescent="0.3">
      <c r="A53" s="4">
        <v>43</v>
      </c>
      <c r="B53" s="9" t="s">
        <v>74</v>
      </c>
      <c r="C53" s="7" t="s">
        <v>75</v>
      </c>
      <c r="D53" s="29">
        <v>33.5</v>
      </c>
      <c r="E53" s="30">
        <v>43</v>
      </c>
    </row>
    <row r="54" spans="1:5" ht="27" x14ac:dyDescent="0.3">
      <c r="A54" s="4">
        <v>44</v>
      </c>
      <c r="B54" s="9" t="s">
        <v>192</v>
      </c>
      <c r="C54" s="7" t="s">
        <v>86</v>
      </c>
      <c r="D54" s="29">
        <v>33.64</v>
      </c>
      <c r="E54" s="30">
        <v>44</v>
      </c>
    </row>
    <row r="55" spans="1:5" ht="21" x14ac:dyDescent="0.3">
      <c r="A55" s="4">
        <v>45</v>
      </c>
      <c r="B55" s="9" t="s">
        <v>45</v>
      </c>
      <c r="C55" s="7" t="s">
        <v>44</v>
      </c>
      <c r="D55" s="29">
        <v>33.81</v>
      </c>
      <c r="E55" s="30">
        <v>45</v>
      </c>
    </row>
    <row r="56" spans="1:5" ht="27" x14ac:dyDescent="0.3">
      <c r="A56" s="4">
        <v>46</v>
      </c>
      <c r="B56" s="9" t="s">
        <v>107</v>
      </c>
      <c r="C56" s="7" t="s">
        <v>108</v>
      </c>
      <c r="D56" s="29">
        <v>33.81</v>
      </c>
      <c r="E56" s="30">
        <v>45</v>
      </c>
    </row>
    <row r="57" spans="1:5" ht="21" x14ac:dyDescent="0.3">
      <c r="A57" s="4">
        <v>47</v>
      </c>
      <c r="B57" s="9" t="s">
        <v>174</v>
      </c>
      <c r="C57" s="7" t="s">
        <v>55</v>
      </c>
      <c r="D57" s="29">
        <v>34.07</v>
      </c>
      <c r="E57" s="30">
        <v>47</v>
      </c>
    </row>
    <row r="58" spans="1:5" ht="27" x14ac:dyDescent="0.3">
      <c r="A58" s="4">
        <v>48</v>
      </c>
      <c r="B58" s="9" t="s">
        <v>26</v>
      </c>
      <c r="C58" s="7" t="s">
        <v>145</v>
      </c>
      <c r="D58" s="29">
        <v>34.090000000000003</v>
      </c>
      <c r="E58" s="30">
        <v>48</v>
      </c>
    </row>
    <row r="59" spans="1:5" ht="27" x14ac:dyDescent="0.3">
      <c r="A59" s="4">
        <v>49</v>
      </c>
      <c r="B59" s="9" t="s">
        <v>33</v>
      </c>
      <c r="C59" s="7" t="s">
        <v>35</v>
      </c>
      <c r="D59" s="29">
        <v>34.39</v>
      </c>
      <c r="E59" s="30">
        <v>49</v>
      </c>
    </row>
    <row r="60" spans="1:5" ht="21" x14ac:dyDescent="0.3">
      <c r="A60" s="4">
        <v>50</v>
      </c>
      <c r="B60" s="9" t="s">
        <v>116</v>
      </c>
      <c r="C60" s="7" t="s">
        <v>117</v>
      </c>
      <c r="D60" s="29">
        <v>34.82</v>
      </c>
      <c r="E60" s="30">
        <v>50</v>
      </c>
    </row>
    <row r="61" spans="1:5" ht="21" x14ac:dyDescent="0.3">
      <c r="A61" s="4">
        <v>51</v>
      </c>
      <c r="B61" s="9" t="s">
        <v>53</v>
      </c>
      <c r="C61" s="7" t="s">
        <v>55</v>
      </c>
      <c r="D61" s="29">
        <v>34.86</v>
      </c>
      <c r="E61" s="30">
        <v>51</v>
      </c>
    </row>
    <row r="62" spans="1:5" ht="27" x14ac:dyDescent="0.3">
      <c r="A62" s="4">
        <v>52</v>
      </c>
      <c r="B62" s="9" t="s">
        <v>20</v>
      </c>
      <c r="C62" s="7" t="s">
        <v>35</v>
      </c>
      <c r="D62" s="29">
        <v>35.450000000000003</v>
      </c>
      <c r="E62" s="30">
        <v>52</v>
      </c>
    </row>
    <row r="63" spans="1:5" ht="21" x14ac:dyDescent="0.3">
      <c r="A63" s="4">
        <v>53</v>
      </c>
      <c r="B63" s="9" t="s">
        <v>114</v>
      </c>
      <c r="C63" s="7" t="s">
        <v>113</v>
      </c>
      <c r="D63" s="29">
        <v>35.47</v>
      </c>
      <c r="E63" s="30">
        <v>53</v>
      </c>
    </row>
    <row r="64" spans="1:5" ht="21" x14ac:dyDescent="0.3">
      <c r="A64" s="4">
        <v>54</v>
      </c>
      <c r="B64" s="9" t="s">
        <v>179</v>
      </c>
      <c r="C64" s="7" t="s">
        <v>102</v>
      </c>
      <c r="D64" s="29">
        <v>35.590000000000003</v>
      </c>
      <c r="E64" s="30">
        <v>54</v>
      </c>
    </row>
    <row r="65" spans="1:5" ht="21" x14ac:dyDescent="0.3">
      <c r="A65" s="4">
        <v>55</v>
      </c>
      <c r="B65" s="9" t="s">
        <v>181</v>
      </c>
      <c r="C65" s="7" t="s">
        <v>113</v>
      </c>
      <c r="D65" s="29">
        <v>35.81</v>
      </c>
      <c r="E65" s="30">
        <v>55</v>
      </c>
    </row>
    <row r="66" spans="1:5" ht="27" x14ac:dyDescent="0.3">
      <c r="A66" s="4">
        <v>56</v>
      </c>
      <c r="B66" s="9" t="s">
        <v>28</v>
      </c>
      <c r="C66" s="7" t="s">
        <v>103</v>
      </c>
      <c r="D66" s="29">
        <v>36.15</v>
      </c>
      <c r="E66" s="30">
        <v>56</v>
      </c>
    </row>
    <row r="67" spans="1:5" ht="27" x14ac:dyDescent="0.3">
      <c r="A67" s="4">
        <v>57</v>
      </c>
      <c r="B67" s="9" t="s">
        <v>144</v>
      </c>
      <c r="C67" s="7" t="s">
        <v>145</v>
      </c>
      <c r="D67" s="29">
        <v>36.31</v>
      </c>
      <c r="E67" s="30">
        <v>57</v>
      </c>
    </row>
    <row r="68" spans="1:5" ht="21" x14ac:dyDescent="0.3">
      <c r="A68" s="4">
        <v>58</v>
      </c>
      <c r="B68" s="9" t="s">
        <v>24</v>
      </c>
      <c r="C68" s="7" t="s">
        <v>70</v>
      </c>
      <c r="D68" s="29">
        <v>36.450000000000003</v>
      </c>
      <c r="E68" s="30">
        <v>58</v>
      </c>
    </row>
    <row r="69" spans="1:5" ht="25.5" x14ac:dyDescent="0.3">
      <c r="A69" s="4">
        <v>59</v>
      </c>
      <c r="B69" s="9" t="s">
        <v>97</v>
      </c>
      <c r="C69" s="10" t="s">
        <v>98</v>
      </c>
      <c r="D69" s="29">
        <v>36.67</v>
      </c>
      <c r="E69" s="30">
        <v>59</v>
      </c>
    </row>
    <row r="70" spans="1:5" ht="27" x14ac:dyDescent="0.3">
      <c r="A70" s="4">
        <v>60</v>
      </c>
      <c r="B70" s="9" t="s">
        <v>27</v>
      </c>
      <c r="C70" s="7" t="s">
        <v>103</v>
      </c>
      <c r="D70" s="29">
        <v>37.229999999999997</v>
      </c>
      <c r="E70" s="30">
        <v>60</v>
      </c>
    </row>
    <row r="71" spans="1:5" ht="27" x14ac:dyDescent="0.3">
      <c r="A71" s="4">
        <v>61</v>
      </c>
      <c r="B71" s="9" t="s">
        <v>133</v>
      </c>
      <c r="C71" s="7" t="s">
        <v>134</v>
      </c>
      <c r="D71" s="29">
        <v>37.44</v>
      </c>
      <c r="E71" s="30">
        <v>61</v>
      </c>
    </row>
    <row r="72" spans="1:5" ht="27" x14ac:dyDescent="0.3">
      <c r="A72" s="4">
        <v>62</v>
      </c>
      <c r="B72" s="9" t="s">
        <v>29</v>
      </c>
      <c r="C72" s="7" t="s">
        <v>106</v>
      </c>
      <c r="D72" s="29">
        <v>37.6</v>
      </c>
      <c r="E72" s="30">
        <v>62</v>
      </c>
    </row>
    <row r="73" spans="1:5" ht="21" x14ac:dyDescent="0.3">
      <c r="A73" s="4">
        <v>63</v>
      </c>
      <c r="B73" s="9" t="s">
        <v>115</v>
      </c>
      <c r="C73" s="7" t="s">
        <v>113</v>
      </c>
      <c r="D73" s="29">
        <v>37.75</v>
      </c>
      <c r="E73" s="30">
        <v>63</v>
      </c>
    </row>
    <row r="74" spans="1:5" ht="27" x14ac:dyDescent="0.3">
      <c r="A74" s="4">
        <v>64</v>
      </c>
      <c r="B74" s="9" t="s">
        <v>142</v>
      </c>
      <c r="C74" s="7" t="s">
        <v>145</v>
      </c>
      <c r="D74" s="29">
        <v>37.99</v>
      </c>
      <c r="E74" s="30">
        <v>64</v>
      </c>
    </row>
    <row r="75" spans="1:5" ht="21" x14ac:dyDescent="0.3">
      <c r="A75" s="4">
        <v>65</v>
      </c>
      <c r="B75" s="9" t="s">
        <v>57</v>
      </c>
      <c r="C75" s="7" t="s">
        <v>160</v>
      </c>
      <c r="D75" s="29">
        <v>38.159999999999997</v>
      </c>
      <c r="E75" s="30">
        <v>65</v>
      </c>
    </row>
    <row r="76" spans="1:5" ht="21" x14ac:dyDescent="0.3">
      <c r="A76" s="4">
        <v>66</v>
      </c>
      <c r="B76" s="9" t="s">
        <v>99</v>
      </c>
      <c r="C76" s="7" t="s">
        <v>102</v>
      </c>
      <c r="D76" s="29">
        <v>38.409999999999997</v>
      </c>
      <c r="E76" s="30">
        <v>66</v>
      </c>
    </row>
    <row r="77" spans="1:5" ht="27" x14ac:dyDescent="0.3">
      <c r="A77" s="4">
        <v>67</v>
      </c>
      <c r="B77" s="9" t="s">
        <v>67</v>
      </c>
      <c r="C77" s="7" t="s">
        <v>68</v>
      </c>
      <c r="D77" s="29">
        <v>38.61</v>
      </c>
      <c r="E77" s="30">
        <v>67</v>
      </c>
    </row>
    <row r="78" spans="1:5" ht="27" x14ac:dyDescent="0.3">
      <c r="A78" s="4">
        <v>68</v>
      </c>
      <c r="B78" s="9" t="s">
        <v>137</v>
      </c>
      <c r="C78" s="7" t="s">
        <v>136</v>
      </c>
      <c r="D78" s="29">
        <v>38.700000000000003</v>
      </c>
      <c r="E78" s="30">
        <v>68</v>
      </c>
    </row>
    <row r="79" spans="1:5" ht="27" x14ac:dyDescent="0.3">
      <c r="A79" s="4">
        <v>69</v>
      </c>
      <c r="B79" s="9" t="s">
        <v>143</v>
      </c>
      <c r="C79" s="7" t="s">
        <v>145</v>
      </c>
      <c r="D79" s="29">
        <v>38.729999999999997</v>
      </c>
      <c r="E79" s="30">
        <v>69</v>
      </c>
    </row>
    <row r="80" spans="1:5" ht="27" x14ac:dyDescent="0.3">
      <c r="A80" s="4">
        <v>70</v>
      </c>
      <c r="B80" s="9" t="s">
        <v>77</v>
      </c>
      <c r="C80" s="7" t="s">
        <v>78</v>
      </c>
      <c r="D80" s="29">
        <v>39.200000000000003</v>
      </c>
      <c r="E80" s="30">
        <v>70</v>
      </c>
    </row>
    <row r="81" spans="1:5" ht="27" x14ac:dyDescent="0.3">
      <c r="A81" s="4">
        <v>71</v>
      </c>
      <c r="B81" s="9" t="s">
        <v>138</v>
      </c>
      <c r="C81" s="7" t="s">
        <v>136</v>
      </c>
      <c r="D81" s="29">
        <v>40.06</v>
      </c>
      <c r="E81" s="30">
        <v>71</v>
      </c>
    </row>
    <row r="82" spans="1:5" ht="21" x14ac:dyDescent="0.3">
      <c r="A82" s="4">
        <v>72</v>
      </c>
      <c r="B82" s="9" t="s">
        <v>58</v>
      </c>
      <c r="C82" s="7" t="s">
        <v>160</v>
      </c>
      <c r="D82" s="29">
        <v>40.21</v>
      </c>
      <c r="E82" s="30">
        <v>72</v>
      </c>
    </row>
    <row r="83" spans="1:5" ht="21" x14ac:dyDescent="0.3">
      <c r="A83" s="4">
        <v>73</v>
      </c>
      <c r="B83" s="9" t="s">
        <v>146</v>
      </c>
      <c r="C83" s="7" t="s">
        <v>150</v>
      </c>
      <c r="D83" s="29">
        <v>40.36</v>
      </c>
      <c r="E83" s="30">
        <v>73</v>
      </c>
    </row>
    <row r="84" spans="1:5" ht="27" x14ac:dyDescent="0.3">
      <c r="A84" s="4">
        <v>74</v>
      </c>
      <c r="B84" s="9" t="s">
        <v>131</v>
      </c>
      <c r="C84" s="7" t="s">
        <v>134</v>
      </c>
      <c r="D84" s="29">
        <v>41.34</v>
      </c>
      <c r="E84" s="30">
        <v>74</v>
      </c>
    </row>
    <row r="85" spans="1:5" ht="27" x14ac:dyDescent="0.3">
      <c r="A85" s="4">
        <v>75</v>
      </c>
      <c r="B85" s="9" t="s">
        <v>128</v>
      </c>
      <c r="C85" s="7" t="s">
        <v>129</v>
      </c>
      <c r="D85" s="29">
        <v>44.32</v>
      </c>
      <c r="E85" s="30">
        <v>75</v>
      </c>
    </row>
    <row r="86" spans="1:5" ht="21" x14ac:dyDescent="0.3">
      <c r="A86" s="4">
        <v>76</v>
      </c>
      <c r="B86" s="9" t="s">
        <v>185</v>
      </c>
      <c r="C86" s="7" t="s">
        <v>140</v>
      </c>
      <c r="D86" s="29">
        <v>44.57</v>
      </c>
      <c r="E86" s="30">
        <v>76</v>
      </c>
    </row>
    <row r="87" spans="1:5" ht="27" x14ac:dyDescent="0.3">
      <c r="A87" s="4">
        <v>77</v>
      </c>
      <c r="B87" s="9" t="s">
        <v>180</v>
      </c>
      <c r="C87" s="7" t="s">
        <v>103</v>
      </c>
      <c r="D87" s="29">
        <v>44.8</v>
      </c>
      <c r="E87" s="30">
        <v>77</v>
      </c>
    </row>
    <row r="88" spans="1:5" ht="27" x14ac:dyDescent="0.3">
      <c r="A88" s="4">
        <v>78</v>
      </c>
      <c r="B88" s="9" t="s">
        <v>130</v>
      </c>
      <c r="C88" s="7" t="s">
        <v>134</v>
      </c>
      <c r="D88" s="29">
        <v>44.92</v>
      </c>
      <c r="E88" s="30">
        <v>78</v>
      </c>
    </row>
    <row r="89" spans="1:5" ht="21" x14ac:dyDescent="0.3">
      <c r="A89" s="4">
        <v>79</v>
      </c>
      <c r="B89" s="9" t="s">
        <v>171</v>
      </c>
      <c r="C89" s="7" t="s">
        <v>160</v>
      </c>
      <c r="D89" s="29">
        <v>45.07</v>
      </c>
      <c r="E89" s="30">
        <v>79</v>
      </c>
    </row>
    <row r="90" spans="1:5" ht="27" x14ac:dyDescent="0.3">
      <c r="A90" s="4">
        <v>80</v>
      </c>
      <c r="B90" s="9" t="s">
        <v>182</v>
      </c>
      <c r="C90" s="7" t="s">
        <v>103</v>
      </c>
      <c r="D90" s="29">
        <v>46.2</v>
      </c>
      <c r="E90" s="30">
        <v>80</v>
      </c>
    </row>
    <row r="91" spans="1:5" ht="27" x14ac:dyDescent="0.3">
      <c r="A91" s="4">
        <v>81</v>
      </c>
      <c r="B91" s="9" t="s">
        <v>132</v>
      </c>
      <c r="C91" s="7" t="s">
        <v>134</v>
      </c>
      <c r="D91" s="29">
        <v>46.4</v>
      </c>
      <c r="E91" s="30">
        <v>81</v>
      </c>
    </row>
    <row r="92" spans="1:5" ht="27" x14ac:dyDescent="0.3">
      <c r="A92" s="4">
        <v>82</v>
      </c>
      <c r="B92" s="9" t="s">
        <v>188</v>
      </c>
      <c r="C92" s="7" t="s">
        <v>136</v>
      </c>
      <c r="D92" s="29">
        <v>48.2</v>
      </c>
      <c r="E92" s="30">
        <v>82</v>
      </c>
    </row>
    <row r="93" spans="1:5" ht="21" x14ac:dyDescent="0.3">
      <c r="A93" s="4">
        <v>83</v>
      </c>
      <c r="B93" s="9" t="s">
        <v>59</v>
      </c>
      <c r="C93" s="7" t="s">
        <v>160</v>
      </c>
      <c r="D93" s="29">
        <v>49.76</v>
      </c>
      <c r="E93" s="30">
        <v>83</v>
      </c>
    </row>
    <row r="94" spans="1:5" ht="27" x14ac:dyDescent="0.3">
      <c r="A94" s="4">
        <v>84</v>
      </c>
      <c r="B94" s="9" t="s">
        <v>126</v>
      </c>
      <c r="C94" s="7" t="s">
        <v>129</v>
      </c>
      <c r="D94" s="29">
        <v>50.22</v>
      </c>
      <c r="E94" s="30">
        <v>84</v>
      </c>
    </row>
    <row r="95" spans="1:5" ht="27" x14ac:dyDescent="0.3">
      <c r="A95" s="4">
        <v>85</v>
      </c>
      <c r="B95" s="9" t="s">
        <v>127</v>
      </c>
      <c r="C95" s="7" t="s">
        <v>129</v>
      </c>
      <c r="D95" s="29">
        <v>52.28</v>
      </c>
      <c r="E95" s="30">
        <v>85</v>
      </c>
    </row>
    <row r="96" spans="1:5" ht="21" x14ac:dyDescent="0.3">
      <c r="A96" s="4">
        <v>86</v>
      </c>
      <c r="B96" s="9" t="s">
        <v>184</v>
      </c>
      <c r="C96" s="7" t="s">
        <v>140</v>
      </c>
      <c r="D96" s="29">
        <v>53.78</v>
      </c>
      <c r="E96" s="30">
        <v>86</v>
      </c>
    </row>
    <row r="97" spans="1:5" ht="27" x14ac:dyDescent="0.3">
      <c r="A97" s="4">
        <v>87</v>
      </c>
      <c r="B97" s="9" t="s">
        <v>183</v>
      </c>
      <c r="C97" s="7" t="s">
        <v>129</v>
      </c>
      <c r="D97" s="29">
        <v>53.97</v>
      </c>
      <c r="E97" s="30">
        <v>87</v>
      </c>
    </row>
    <row r="98" spans="1:5" ht="21" x14ac:dyDescent="0.3">
      <c r="A98" s="4">
        <v>88</v>
      </c>
      <c r="B98" s="9" t="s">
        <v>69</v>
      </c>
      <c r="C98" s="7" t="s">
        <v>70</v>
      </c>
      <c r="D98" s="29" t="s">
        <v>186</v>
      </c>
      <c r="E98" s="30"/>
    </row>
    <row r="99" spans="1:5" ht="21" x14ac:dyDescent="0.3">
      <c r="A99" s="4">
        <v>89</v>
      </c>
      <c r="B99" s="9" t="s">
        <v>81</v>
      </c>
      <c r="C99" s="7" t="s">
        <v>83</v>
      </c>
      <c r="D99" s="29" t="s">
        <v>186</v>
      </c>
      <c r="E99" s="30"/>
    </row>
    <row r="100" spans="1:5" ht="21" x14ac:dyDescent="0.3">
      <c r="A100" s="4">
        <v>90</v>
      </c>
      <c r="B100" s="9" t="s">
        <v>82</v>
      </c>
      <c r="C100" s="7" t="s">
        <v>83</v>
      </c>
      <c r="D100" s="29" t="s">
        <v>186</v>
      </c>
      <c r="E100" s="30"/>
    </row>
    <row r="101" spans="1:5" ht="25.5" x14ac:dyDescent="0.3">
      <c r="A101" s="4">
        <v>91</v>
      </c>
      <c r="B101" s="9" t="s">
        <v>21</v>
      </c>
      <c r="C101" s="10" t="s">
        <v>98</v>
      </c>
      <c r="D101" s="29" t="s">
        <v>186</v>
      </c>
      <c r="E101" s="30"/>
    </row>
    <row r="102" spans="1:5" ht="37.5" x14ac:dyDescent="0.3">
      <c r="A102" s="52">
        <v>92</v>
      </c>
      <c r="B102" s="9" t="s">
        <v>13</v>
      </c>
      <c r="C102" s="7" t="s">
        <v>56</v>
      </c>
      <c r="D102" s="29" t="s">
        <v>186</v>
      </c>
      <c r="E102" s="30"/>
    </row>
    <row r="103" spans="1:5" ht="21" x14ac:dyDescent="0.3">
      <c r="A103" s="52">
        <v>93</v>
      </c>
      <c r="B103" s="9" t="s">
        <v>5</v>
      </c>
      <c r="C103" s="7" t="s">
        <v>56</v>
      </c>
      <c r="D103" s="29" t="s">
        <v>186</v>
      </c>
      <c r="E103" s="30"/>
    </row>
    <row r="104" spans="1:5" ht="21" x14ac:dyDescent="0.3">
      <c r="A104" s="52">
        <v>94</v>
      </c>
      <c r="B104" s="9" t="s">
        <v>47</v>
      </c>
      <c r="C104" s="7" t="s">
        <v>44</v>
      </c>
      <c r="D104" s="29" t="s">
        <v>186</v>
      </c>
      <c r="E104" s="30"/>
    </row>
    <row r="105" spans="1:5" ht="21" x14ac:dyDescent="0.3">
      <c r="A105" s="52">
        <v>95</v>
      </c>
      <c r="B105" s="9" t="s">
        <v>31</v>
      </c>
      <c r="C105" s="7" t="s">
        <v>56</v>
      </c>
      <c r="D105" s="29" t="s">
        <v>186</v>
      </c>
      <c r="E105" s="30"/>
    </row>
    <row r="106" spans="1:5" ht="21" x14ac:dyDescent="0.3">
      <c r="A106" s="52">
        <v>96</v>
      </c>
      <c r="B106" s="9" t="s">
        <v>79</v>
      </c>
      <c r="C106" s="7" t="s">
        <v>83</v>
      </c>
      <c r="D106" s="29" t="s">
        <v>186</v>
      </c>
      <c r="E106" s="30"/>
    </row>
    <row r="107" spans="1:5" ht="27" x14ac:dyDescent="0.3">
      <c r="A107" s="52">
        <v>97</v>
      </c>
      <c r="B107" s="9" t="s">
        <v>66</v>
      </c>
      <c r="C107" s="7" t="s">
        <v>178</v>
      </c>
      <c r="D107" s="29" t="s">
        <v>186</v>
      </c>
      <c r="E107" s="30"/>
    </row>
    <row r="108" spans="1:5" ht="21" x14ac:dyDescent="0.3">
      <c r="A108" s="52">
        <v>98</v>
      </c>
      <c r="B108" s="9" t="s">
        <v>23</v>
      </c>
      <c r="C108" s="7" t="s">
        <v>70</v>
      </c>
      <c r="D108" s="29" t="s">
        <v>186</v>
      </c>
      <c r="E108" s="30"/>
    </row>
    <row r="109" spans="1:5" ht="21" x14ac:dyDescent="0.3">
      <c r="A109" s="52">
        <v>99</v>
      </c>
      <c r="B109" s="9" t="s">
        <v>80</v>
      </c>
      <c r="C109" s="7" t="s">
        <v>83</v>
      </c>
      <c r="D109" s="29" t="s">
        <v>186</v>
      </c>
      <c r="E109" s="30"/>
    </row>
    <row r="110" spans="1:5" ht="21" x14ac:dyDescent="0.3">
      <c r="A110" s="52">
        <v>100</v>
      </c>
      <c r="B110" s="9" t="s">
        <v>123</v>
      </c>
      <c r="C110" s="7" t="s">
        <v>122</v>
      </c>
      <c r="D110" s="29" t="s">
        <v>186</v>
      </c>
      <c r="E110" s="30"/>
    </row>
    <row r="111" spans="1:5" ht="21" x14ac:dyDescent="0.3">
      <c r="A111" s="52">
        <v>101</v>
      </c>
      <c r="B111" s="9" t="s">
        <v>124</v>
      </c>
      <c r="C111" s="7" t="s">
        <v>122</v>
      </c>
      <c r="D111" s="29" t="s">
        <v>186</v>
      </c>
      <c r="E111" s="30"/>
    </row>
    <row r="112" spans="1:5" ht="21" x14ac:dyDescent="0.3">
      <c r="A112" s="52">
        <v>102</v>
      </c>
      <c r="B112" s="9" t="s">
        <v>125</v>
      </c>
      <c r="C112" s="7" t="s">
        <v>122</v>
      </c>
      <c r="D112" s="29" t="s">
        <v>186</v>
      </c>
      <c r="E112" s="30"/>
    </row>
    <row r="113" spans="1:6" ht="27" x14ac:dyDescent="0.3">
      <c r="A113" s="52">
        <v>103</v>
      </c>
      <c r="B113" s="9" t="s">
        <v>155</v>
      </c>
      <c r="C113" s="7" t="s">
        <v>159</v>
      </c>
      <c r="D113" s="29" t="s">
        <v>186</v>
      </c>
      <c r="E113" s="30"/>
    </row>
    <row r="114" spans="1:6" ht="27" x14ac:dyDescent="0.3">
      <c r="A114" s="52">
        <v>104</v>
      </c>
      <c r="B114" s="9" t="s">
        <v>156</v>
      </c>
      <c r="C114" s="7" t="s">
        <v>159</v>
      </c>
      <c r="D114" s="29" t="s">
        <v>186</v>
      </c>
      <c r="E114" s="30"/>
    </row>
    <row r="115" spans="1:6" ht="27" x14ac:dyDescent="0.3">
      <c r="A115" s="52">
        <v>105</v>
      </c>
      <c r="B115" s="9" t="s">
        <v>157</v>
      </c>
      <c r="C115" s="7" t="s">
        <v>159</v>
      </c>
      <c r="D115" s="29" t="s">
        <v>186</v>
      </c>
      <c r="E115" s="30"/>
    </row>
    <row r="116" spans="1:6" ht="27" x14ac:dyDescent="0.3">
      <c r="A116" s="52">
        <v>106</v>
      </c>
      <c r="B116" s="9" t="s">
        <v>158</v>
      </c>
      <c r="C116" s="7" t="s">
        <v>159</v>
      </c>
      <c r="D116" s="29" t="s">
        <v>186</v>
      </c>
      <c r="E116" s="30"/>
    </row>
    <row r="118" spans="1:6" ht="15.75" x14ac:dyDescent="0.25">
      <c r="B118" s="84" t="s">
        <v>199</v>
      </c>
      <c r="C118" s="85"/>
      <c r="D118" s="86" t="s">
        <v>200</v>
      </c>
      <c r="E118" s="86"/>
      <c r="F118" s="85"/>
    </row>
    <row r="119" spans="1:6" ht="15.75" x14ac:dyDescent="0.25">
      <c r="B119" s="85"/>
      <c r="C119" s="85"/>
      <c r="D119" s="85"/>
      <c r="E119" s="85"/>
      <c r="F119" s="85"/>
    </row>
    <row r="120" spans="1:6" ht="15.75" x14ac:dyDescent="0.25">
      <c r="B120" s="85"/>
      <c r="C120" s="85"/>
      <c r="D120" s="85"/>
      <c r="E120" s="85"/>
      <c r="F120" s="85"/>
    </row>
    <row r="121" spans="1:6" ht="15.75" x14ac:dyDescent="0.25">
      <c r="B121" s="85" t="s">
        <v>201</v>
      </c>
      <c r="C121" s="85"/>
      <c r="D121" s="85" t="s">
        <v>202</v>
      </c>
      <c r="E121" s="85"/>
      <c r="F121" s="85"/>
    </row>
  </sheetData>
  <sortState ref="A11:F118">
    <sortCondition ref="D11:D118"/>
  </sortState>
  <mergeCells count="7">
    <mergeCell ref="D118:E118"/>
    <mergeCell ref="B7:D7"/>
    <mergeCell ref="A1:D1"/>
    <mergeCell ref="A3:D3"/>
    <mergeCell ref="A4:D4"/>
    <mergeCell ref="A5:D5"/>
    <mergeCell ref="A6:D6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26" workbookViewId="0">
      <selection activeCell="B45" sqref="B45:E49"/>
    </sheetView>
  </sheetViews>
  <sheetFormatPr defaultRowHeight="15" x14ac:dyDescent="0.25"/>
  <cols>
    <col min="2" max="2" width="27.5703125" customWidth="1"/>
    <col min="3" max="3" width="26.5703125" customWidth="1"/>
    <col min="4" max="4" width="19.140625" customWidth="1"/>
  </cols>
  <sheetData>
    <row r="1" spans="1:5" ht="15.75" customHeight="1" x14ac:dyDescent="0.25">
      <c r="A1" s="68" t="s">
        <v>12</v>
      </c>
      <c r="B1" s="68"/>
      <c r="C1" s="68"/>
      <c r="D1" s="68"/>
    </row>
    <row r="2" spans="1:5" ht="15.75" x14ac:dyDescent="0.25">
      <c r="A2" s="34"/>
      <c r="B2" s="34"/>
      <c r="C2" s="34"/>
      <c r="D2" s="34"/>
    </row>
    <row r="3" spans="1:5" ht="15.75" customHeight="1" x14ac:dyDescent="0.25">
      <c r="A3" s="68" t="s">
        <v>194</v>
      </c>
      <c r="B3" s="68"/>
      <c r="C3" s="68"/>
      <c r="D3" s="68"/>
    </row>
    <row r="4" spans="1:5" ht="15.75" customHeight="1" x14ac:dyDescent="0.25">
      <c r="A4" s="68" t="s">
        <v>8</v>
      </c>
      <c r="B4" s="68"/>
      <c r="C4" s="68"/>
      <c r="D4" s="68"/>
    </row>
    <row r="5" spans="1:5" ht="15.75" customHeight="1" x14ac:dyDescent="0.25">
      <c r="A5" s="69" t="s">
        <v>3</v>
      </c>
      <c r="B5" s="69"/>
      <c r="C5" s="69"/>
      <c r="D5" s="69"/>
    </row>
    <row r="6" spans="1:5" ht="15.75" customHeight="1" x14ac:dyDescent="0.25">
      <c r="A6" s="69" t="s">
        <v>9</v>
      </c>
      <c r="B6" s="69"/>
      <c r="C6" s="69"/>
      <c r="D6" s="69"/>
    </row>
    <row r="7" spans="1:5" ht="15.75" customHeight="1" x14ac:dyDescent="0.25">
      <c r="A7" s="6"/>
      <c r="B7" s="67" t="s">
        <v>196</v>
      </c>
      <c r="C7" s="67"/>
      <c r="D7" s="67"/>
    </row>
    <row r="8" spans="1:5" ht="15.75" x14ac:dyDescent="0.25">
      <c r="A8" s="6"/>
      <c r="B8" s="11" t="s">
        <v>32</v>
      </c>
      <c r="C8" s="6"/>
      <c r="D8" s="6" t="s">
        <v>34</v>
      </c>
    </row>
    <row r="9" spans="1:5" ht="18.75" x14ac:dyDescent="0.3">
      <c r="A9" s="1"/>
      <c r="B9" s="2"/>
      <c r="C9" s="2"/>
      <c r="D9" s="3"/>
    </row>
    <row r="10" spans="1:5" ht="37.5" x14ac:dyDescent="0.3">
      <c r="A10" s="19" t="s">
        <v>191</v>
      </c>
      <c r="B10" s="4" t="s">
        <v>6</v>
      </c>
      <c r="C10" s="4" t="s">
        <v>0</v>
      </c>
      <c r="D10" s="5" t="s">
        <v>7</v>
      </c>
      <c r="E10" s="18" t="s">
        <v>2</v>
      </c>
    </row>
    <row r="11" spans="1:5" ht="27" x14ac:dyDescent="0.3">
      <c r="A11" s="4">
        <v>1</v>
      </c>
      <c r="B11" s="9" t="s">
        <v>11</v>
      </c>
      <c r="C11" s="7" t="s">
        <v>90</v>
      </c>
      <c r="D11" s="29">
        <v>26.7</v>
      </c>
      <c r="E11" s="30">
        <v>1</v>
      </c>
    </row>
    <row r="12" spans="1:5" ht="21" x14ac:dyDescent="0.3">
      <c r="A12" s="4">
        <v>2</v>
      </c>
      <c r="B12" s="9" t="s">
        <v>42</v>
      </c>
      <c r="C12" s="7" t="s">
        <v>40</v>
      </c>
      <c r="D12" s="29">
        <v>30.08</v>
      </c>
      <c r="E12" s="30">
        <v>2</v>
      </c>
    </row>
    <row r="13" spans="1:5" ht="27" x14ac:dyDescent="0.3">
      <c r="A13" s="45">
        <v>3</v>
      </c>
      <c r="B13" s="9" t="s">
        <v>119</v>
      </c>
      <c r="C13" s="7" t="s">
        <v>117</v>
      </c>
      <c r="D13" s="29">
        <v>30.96</v>
      </c>
      <c r="E13" s="30">
        <v>3</v>
      </c>
    </row>
    <row r="14" spans="1:5" ht="27" x14ac:dyDescent="0.3">
      <c r="A14" s="45">
        <v>4</v>
      </c>
      <c r="B14" s="9" t="s">
        <v>161</v>
      </c>
      <c r="C14" s="7" t="s">
        <v>78</v>
      </c>
      <c r="D14" s="29">
        <v>32.07</v>
      </c>
      <c r="E14" s="30">
        <v>4</v>
      </c>
    </row>
    <row r="15" spans="1:5" ht="27" x14ac:dyDescent="0.3">
      <c r="A15" s="45">
        <v>5</v>
      </c>
      <c r="B15" s="9" t="s">
        <v>50</v>
      </c>
      <c r="C15" s="7" t="s">
        <v>51</v>
      </c>
      <c r="D15" s="29">
        <v>33.729999999999997</v>
      </c>
      <c r="E15" s="30">
        <v>5</v>
      </c>
    </row>
    <row r="16" spans="1:5" ht="21" x14ac:dyDescent="0.3">
      <c r="A16" s="45">
        <v>6</v>
      </c>
      <c r="B16" s="9" t="s">
        <v>41</v>
      </c>
      <c r="C16" s="7" t="s">
        <v>40</v>
      </c>
      <c r="D16" s="29">
        <v>34.380000000000003</v>
      </c>
      <c r="E16" s="30">
        <v>6</v>
      </c>
    </row>
    <row r="17" spans="1:5" ht="27" x14ac:dyDescent="0.3">
      <c r="A17" s="45">
        <v>7</v>
      </c>
      <c r="B17" s="63" t="s">
        <v>163</v>
      </c>
      <c r="C17" s="7" t="s">
        <v>62</v>
      </c>
      <c r="D17" s="29">
        <v>35.26</v>
      </c>
      <c r="E17" s="30">
        <v>7</v>
      </c>
    </row>
    <row r="18" spans="1:5" ht="27" x14ac:dyDescent="0.3">
      <c r="A18" s="45">
        <v>8</v>
      </c>
      <c r="B18" s="9" t="s">
        <v>49</v>
      </c>
      <c r="C18" s="7" t="s">
        <v>51</v>
      </c>
      <c r="D18" s="29">
        <v>35.26</v>
      </c>
      <c r="E18" s="30">
        <v>7</v>
      </c>
    </row>
    <row r="19" spans="1:5" ht="27" x14ac:dyDescent="0.3">
      <c r="A19" s="45">
        <v>9</v>
      </c>
      <c r="B19" s="9" t="s">
        <v>19</v>
      </c>
      <c r="C19" s="7" t="s">
        <v>64</v>
      </c>
      <c r="D19" s="29">
        <v>35.54</v>
      </c>
      <c r="E19" s="30">
        <v>9</v>
      </c>
    </row>
    <row r="20" spans="1:5" ht="27" x14ac:dyDescent="0.3">
      <c r="A20" s="45">
        <v>10</v>
      </c>
      <c r="B20" s="9" t="s">
        <v>169</v>
      </c>
      <c r="C20" s="7" t="s">
        <v>64</v>
      </c>
      <c r="D20" s="29">
        <v>36.700000000000003</v>
      </c>
      <c r="E20" s="30">
        <v>10</v>
      </c>
    </row>
    <row r="21" spans="1:5" ht="21" x14ac:dyDescent="0.3">
      <c r="A21" s="45">
        <v>11</v>
      </c>
      <c r="B21" s="9" t="s">
        <v>16</v>
      </c>
      <c r="C21" s="7" t="s">
        <v>88</v>
      </c>
      <c r="D21" s="29">
        <v>38.07</v>
      </c>
      <c r="E21" s="30">
        <v>11</v>
      </c>
    </row>
    <row r="22" spans="1:5" ht="27" x14ac:dyDescent="0.3">
      <c r="A22" s="45">
        <v>12</v>
      </c>
      <c r="B22" s="9" t="s">
        <v>154</v>
      </c>
      <c r="C22" s="7" t="s">
        <v>153</v>
      </c>
      <c r="D22" s="29">
        <v>38.1</v>
      </c>
      <c r="E22" s="30">
        <v>12</v>
      </c>
    </row>
    <row r="23" spans="1:5" ht="21" x14ac:dyDescent="0.3">
      <c r="A23" s="45">
        <v>13</v>
      </c>
      <c r="B23" s="9" t="s">
        <v>43</v>
      </c>
      <c r="C23" s="7" t="s">
        <v>40</v>
      </c>
      <c r="D23" s="29">
        <v>39.5</v>
      </c>
      <c r="E23" s="30">
        <v>13</v>
      </c>
    </row>
    <row r="24" spans="1:5" ht="21" x14ac:dyDescent="0.3">
      <c r="A24" s="45">
        <v>14</v>
      </c>
      <c r="B24" s="9" t="s">
        <v>39</v>
      </c>
      <c r="C24" s="7" t="s">
        <v>40</v>
      </c>
      <c r="D24" s="29">
        <v>40.57</v>
      </c>
      <c r="E24" s="30">
        <v>14</v>
      </c>
    </row>
    <row r="25" spans="1:5" ht="21" x14ac:dyDescent="0.3">
      <c r="A25" s="45">
        <v>15</v>
      </c>
      <c r="B25" s="9" t="s">
        <v>193</v>
      </c>
      <c r="C25" s="7" t="s">
        <v>88</v>
      </c>
      <c r="D25" s="29">
        <v>42.8</v>
      </c>
      <c r="E25" s="30">
        <v>15</v>
      </c>
    </row>
    <row r="26" spans="1:5" ht="27" x14ac:dyDescent="0.3">
      <c r="A26" s="45">
        <v>16</v>
      </c>
      <c r="B26" s="9" t="s">
        <v>101</v>
      </c>
      <c r="C26" s="7" t="s">
        <v>102</v>
      </c>
      <c r="D26" s="29">
        <v>45.28</v>
      </c>
      <c r="E26" s="30">
        <v>16</v>
      </c>
    </row>
    <row r="27" spans="1:5" ht="27" x14ac:dyDescent="0.3">
      <c r="A27" s="45">
        <v>17</v>
      </c>
      <c r="B27" s="9" t="s">
        <v>30</v>
      </c>
      <c r="C27" s="7" t="s">
        <v>106</v>
      </c>
      <c r="D27" s="29">
        <v>45.41</v>
      </c>
      <c r="E27" s="30">
        <v>17</v>
      </c>
    </row>
    <row r="28" spans="1:5" ht="27" x14ac:dyDescent="0.3">
      <c r="A28" s="45">
        <v>18</v>
      </c>
      <c r="B28" s="9" t="s">
        <v>76</v>
      </c>
      <c r="C28" s="7" t="s">
        <v>78</v>
      </c>
      <c r="D28" s="29">
        <v>45.93</v>
      </c>
      <c r="E28" s="30">
        <v>18</v>
      </c>
    </row>
    <row r="29" spans="1:5" ht="27" x14ac:dyDescent="0.3">
      <c r="A29" s="45">
        <v>19</v>
      </c>
      <c r="B29" s="9" t="s">
        <v>112</v>
      </c>
      <c r="C29" s="7" t="s">
        <v>113</v>
      </c>
      <c r="D29" s="29">
        <v>46.07</v>
      </c>
      <c r="E29" s="30">
        <v>19</v>
      </c>
    </row>
    <row r="30" spans="1:5" ht="27" x14ac:dyDescent="0.3">
      <c r="A30" s="45">
        <v>20</v>
      </c>
      <c r="B30" s="9" t="s">
        <v>135</v>
      </c>
      <c r="C30" s="7" t="s">
        <v>136</v>
      </c>
      <c r="D30" s="29">
        <v>47.51</v>
      </c>
      <c r="E30" s="30">
        <v>20</v>
      </c>
    </row>
    <row r="31" spans="1:5" ht="27" x14ac:dyDescent="0.3">
      <c r="A31" s="45">
        <v>21</v>
      </c>
      <c r="B31" s="9" t="s">
        <v>104</v>
      </c>
      <c r="C31" s="7" t="s">
        <v>106</v>
      </c>
      <c r="D31" s="29">
        <v>48</v>
      </c>
      <c r="E31" s="30">
        <v>21</v>
      </c>
    </row>
    <row r="32" spans="1:5" ht="27" x14ac:dyDescent="0.3">
      <c r="A32" s="45">
        <v>22</v>
      </c>
      <c r="B32" s="9" t="s">
        <v>118</v>
      </c>
      <c r="C32" s="7" t="s">
        <v>117</v>
      </c>
      <c r="D32" s="29">
        <v>48.59</v>
      </c>
      <c r="E32" s="30">
        <v>22</v>
      </c>
    </row>
    <row r="33" spans="1:5" ht="27" x14ac:dyDescent="0.3">
      <c r="A33" s="45">
        <v>23</v>
      </c>
      <c r="B33" s="9" t="s">
        <v>111</v>
      </c>
      <c r="C33" s="7" t="s">
        <v>108</v>
      </c>
      <c r="D33" s="29">
        <v>52.27</v>
      </c>
      <c r="E33" s="30">
        <v>23</v>
      </c>
    </row>
    <row r="34" spans="1:5" ht="27" x14ac:dyDescent="0.3">
      <c r="A34" s="45">
        <v>24</v>
      </c>
      <c r="B34" s="9" t="s">
        <v>189</v>
      </c>
      <c r="C34" s="7" t="s">
        <v>153</v>
      </c>
      <c r="D34" s="29">
        <v>52.71</v>
      </c>
      <c r="E34" s="30">
        <v>24</v>
      </c>
    </row>
    <row r="35" spans="1:5" ht="27" x14ac:dyDescent="0.3">
      <c r="A35" s="45">
        <v>25</v>
      </c>
      <c r="B35" s="9" t="s">
        <v>120</v>
      </c>
      <c r="C35" s="7" t="s">
        <v>117</v>
      </c>
      <c r="D35" s="29">
        <v>53.55</v>
      </c>
      <c r="E35" s="30">
        <v>25</v>
      </c>
    </row>
    <row r="36" spans="1:5" ht="27" x14ac:dyDescent="0.3">
      <c r="A36" s="45">
        <v>26</v>
      </c>
      <c r="B36" s="9" t="s">
        <v>105</v>
      </c>
      <c r="C36" s="7" t="s">
        <v>106</v>
      </c>
      <c r="D36" s="29">
        <v>53.58</v>
      </c>
      <c r="E36" s="30">
        <v>26</v>
      </c>
    </row>
    <row r="37" spans="1:5" ht="27" x14ac:dyDescent="0.3">
      <c r="A37" s="45">
        <v>27</v>
      </c>
      <c r="B37" s="9" t="s">
        <v>100</v>
      </c>
      <c r="C37" s="7" t="s">
        <v>102</v>
      </c>
      <c r="D37" s="29">
        <v>55.49</v>
      </c>
      <c r="E37" s="30">
        <v>27</v>
      </c>
    </row>
    <row r="38" spans="1:5" ht="27" x14ac:dyDescent="0.3">
      <c r="A38" s="45">
        <v>28</v>
      </c>
      <c r="B38" s="9" t="s">
        <v>141</v>
      </c>
      <c r="C38" s="7" t="s">
        <v>140</v>
      </c>
      <c r="D38" s="29">
        <v>57.76</v>
      </c>
      <c r="E38" s="30">
        <v>28</v>
      </c>
    </row>
    <row r="39" spans="1:5" ht="27" x14ac:dyDescent="0.3">
      <c r="A39" s="45">
        <v>29</v>
      </c>
      <c r="B39" s="9" t="s">
        <v>167</v>
      </c>
      <c r="C39" s="7" t="s">
        <v>68</v>
      </c>
      <c r="D39" s="29" t="s">
        <v>168</v>
      </c>
      <c r="E39" s="30">
        <v>29</v>
      </c>
    </row>
    <row r="40" spans="1:5" ht="27" x14ac:dyDescent="0.3">
      <c r="A40" s="45">
        <v>30</v>
      </c>
      <c r="B40" s="9" t="s">
        <v>109</v>
      </c>
      <c r="C40" s="7" t="s">
        <v>108</v>
      </c>
      <c r="D40" s="29" t="s">
        <v>162</v>
      </c>
      <c r="E40" s="30">
        <v>30</v>
      </c>
    </row>
    <row r="41" spans="1:5" ht="27" x14ac:dyDescent="0.3">
      <c r="A41" s="45">
        <v>31</v>
      </c>
      <c r="B41" s="9" t="s">
        <v>110</v>
      </c>
      <c r="C41" s="7" t="s">
        <v>108</v>
      </c>
      <c r="D41" s="29" t="s">
        <v>164</v>
      </c>
      <c r="E41" s="30">
        <v>31</v>
      </c>
    </row>
    <row r="42" spans="1:5" ht="27" x14ac:dyDescent="0.3">
      <c r="A42" s="45">
        <v>32</v>
      </c>
      <c r="B42" s="9" t="s">
        <v>121</v>
      </c>
      <c r="C42" s="7" t="s">
        <v>122</v>
      </c>
      <c r="D42" s="29" t="s">
        <v>186</v>
      </c>
      <c r="E42" s="30"/>
    </row>
    <row r="43" spans="1:5" ht="27" x14ac:dyDescent="0.3">
      <c r="A43" s="45">
        <v>33</v>
      </c>
      <c r="B43" s="9" t="s">
        <v>165</v>
      </c>
      <c r="C43" s="7" t="s">
        <v>44</v>
      </c>
      <c r="D43" s="29" t="s">
        <v>166</v>
      </c>
      <c r="E43" s="30"/>
    </row>
    <row r="45" spans="1:5" ht="15.75" x14ac:dyDescent="0.25">
      <c r="B45" s="84" t="s">
        <v>199</v>
      </c>
      <c r="C45" s="85"/>
      <c r="D45" s="86" t="s">
        <v>200</v>
      </c>
      <c r="E45" s="86"/>
    </row>
    <row r="46" spans="1:5" ht="15.75" x14ac:dyDescent="0.25">
      <c r="B46" s="85"/>
      <c r="C46" s="85"/>
      <c r="D46" s="85"/>
      <c r="E46" s="85"/>
    </row>
    <row r="47" spans="1:5" ht="15.75" x14ac:dyDescent="0.25">
      <c r="B47" s="85"/>
      <c r="C47" s="85"/>
      <c r="D47" s="85"/>
      <c r="E47" s="85"/>
    </row>
    <row r="48" spans="1:5" ht="15.75" x14ac:dyDescent="0.25">
      <c r="B48" s="85" t="s">
        <v>201</v>
      </c>
      <c r="C48" s="85"/>
      <c r="D48" s="85" t="s">
        <v>202</v>
      </c>
      <c r="E48" s="85"/>
    </row>
  </sheetData>
  <sortState ref="B11:F43">
    <sortCondition ref="D11:D43"/>
  </sortState>
  <mergeCells count="7">
    <mergeCell ref="D45:E45"/>
    <mergeCell ref="B7:D7"/>
    <mergeCell ref="A1:D1"/>
    <mergeCell ref="A3:D3"/>
    <mergeCell ref="A4:D4"/>
    <mergeCell ref="A5:D5"/>
    <mergeCell ref="A6:D6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opLeftCell="A76" zoomScale="115" zoomScaleNormal="115" workbookViewId="0">
      <selection activeCell="C140" sqref="C140"/>
    </sheetView>
  </sheetViews>
  <sheetFormatPr defaultRowHeight="15" x14ac:dyDescent="0.25"/>
  <cols>
    <col min="2" max="2" width="29.42578125" customWidth="1"/>
    <col min="3" max="3" width="25" customWidth="1"/>
    <col min="4" max="4" width="20.28515625" customWidth="1"/>
    <col min="5" max="5" width="15.28515625" customWidth="1"/>
    <col min="6" max="6" width="13.28515625" customWidth="1"/>
    <col min="7" max="7" width="18" customWidth="1"/>
  </cols>
  <sheetData>
    <row r="1" spans="1:8" ht="15.75" customHeight="1" x14ac:dyDescent="0.25">
      <c r="A1" s="68" t="s">
        <v>12</v>
      </c>
      <c r="B1" s="68"/>
      <c r="C1" s="68"/>
      <c r="D1" s="68"/>
    </row>
    <row r="2" spans="1:8" ht="15.75" x14ac:dyDescent="0.25">
      <c r="A2" s="34"/>
      <c r="B2" s="34"/>
      <c r="C2" s="34"/>
      <c r="D2" s="34"/>
    </row>
    <row r="3" spans="1:8" ht="15.75" customHeight="1" x14ac:dyDescent="0.25">
      <c r="A3" s="68" t="s">
        <v>194</v>
      </c>
      <c r="B3" s="68"/>
      <c r="C3" s="68"/>
      <c r="D3" s="68"/>
    </row>
    <row r="4" spans="1:8" ht="15.75" customHeight="1" x14ac:dyDescent="0.25">
      <c r="A4" s="68" t="s">
        <v>8</v>
      </c>
      <c r="B4" s="68"/>
      <c r="C4" s="68"/>
      <c r="D4" s="68"/>
    </row>
    <row r="5" spans="1:8" ht="15.75" customHeight="1" x14ac:dyDescent="0.25">
      <c r="A5" s="69" t="s">
        <v>3</v>
      </c>
      <c r="B5" s="69"/>
      <c r="C5" s="69"/>
      <c r="D5" s="69"/>
    </row>
    <row r="6" spans="1:8" ht="15.75" customHeight="1" x14ac:dyDescent="0.25">
      <c r="A6" s="69" t="s">
        <v>9</v>
      </c>
      <c r="B6" s="69"/>
      <c r="C6" s="69"/>
      <c r="D6" s="69"/>
    </row>
    <row r="7" spans="1:8" ht="15.75" customHeight="1" x14ac:dyDescent="0.25">
      <c r="A7" s="6"/>
      <c r="B7" s="67" t="s">
        <v>195</v>
      </c>
      <c r="C7" s="67"/>
      <c r="D7" s="67"/>
    </row>
    <row r="8" spans="1:8" ht="15.75" x14ac:dyDescent="0.25">
      <c r="A8" s="6"/>
      <c r="B8" s="11" t="s">
        <v>32</v>
      </c>
      <c r="C8" s="6"/>
      <c r="D8" s="6" t="s">
        <v>34</v>
      </c>
    </row>
    <row r="9" spans="1:8" ht="18.75" x14ac:dyDescent="0.3">
      <c r="A9" s="1"/>
      <c r="B9" s="2"/>
      <c r="C9" s="2"/>
      <c r="D9" s="3"/>
    </row>
    <row r="10" spans="1:8" ht="38.25" thickBot="1" x14ac:dyDescent="0.35">
      <c r="A10" s="21" t="s">
        <v>190</v>
      </c>
      <c r="B10" s="21" t="s">
        <v>6</v>
      </c>
      <c r="C10" s="21" t="s">
        <v>0</v>
      </c>
      <c r="D10" s="22" t="s">
        <v>7</v>
      </c>
      <c r="E10" s="23" t="s">
        <v>2</v>
      </c>
      <c r="F10" s="23" t="s">
        <v>1</v>
      </c>
      <c r="G10" s="23" t="s">
        <v>10</v>
      </c>
      <c r="H10" s="23" t="s">
        <v>2</v>
      </c>
    </row>
    <row r="11" spans="1:8" ht="18.75" x14ac:dyDescent="0.3">
      <c r="A11" s="24">
        <v>1</v>
      </c>
      <c r="B11" s="13" t="s">
        <v>14</v>
      </c>
      <c r="C11" s="14" t="s">
        <v>95</v>
      </c>
      <c r="D11" s="25">
        <v>25.5</v>
      </c>
      <c r="E11" s="31">
        <v>4</v>
      </c>
      <c r="F11" s="31">
        <v>43</v>
      </c>
      <c r="G11" s="70">
        <f>SUM(F11:F14)</f>
        <v>148</v>
      </c>
      <c r="H11" s="73">
        <v>4</v>
      </c>
    </row>
    <row r="12" spans="1:8" ht="19.5" thickBot="1" x14ac:dyDescent="0.35">
      <c r="A12" s="26">
        <v>2</v>
      </c>
      <c r="B12" s="9" t="s">
        <v>93</v>
      </c>
      <c r="C12" s="7" t="s">
        <v>95</v>
      </c>
      <c r="D12" s="8">
        <v>26.49</v>
      </c>
      <c r="E12" s="12">
        <v>8</v>
      </c>
      <c r="F12" s="12">
        <v>39</v>
      </c>
      <c r="G12" s="71"/>
      <c r="H12" s="74"/>
    </row>
    <row r="13" spans="1:8" ht="18.75" x14ac:dyDescent="0.3">
      <c r="A13" s="24">
        <v>3</v>
      </c>
      <c r="B13" s="9" t="s">
        <v>15</v>
      </c>
      <c r="C13" s="7" t="s">
        <v>95</v>
      </c>
      <c r="D13" s="8">
        <v>27.31</v>
      </c>
      <c r="E13" s="12">
        <v>13</v>
      </c>
      <c r="F13" s="12">
        <v>34</v>
      </c>
      <c r="G13" s="71"/>
      <c r="H13" s="74"/>
    </row>
    <row r="14" spans="1:8" ht="19.5" thickBot="1" x14ac:dyDescent="0.35">
      <c r="A14" s="26">
        <v>4</v>
      </c>
      <c r="B14" s="15" t="s">
        <v>94</v>
      </c>
      <c r="C14" s="16" t="s">
        <v>95</v>
      </c>
      <c r="D14" s="27">
        <v>27.77</v>
      </c>
      <c r="E14" s="32">
        <v>15</v>
      </c>
      <c r="F14" s="32">
        <v>32</v>
      </c>
      <c r="G14" s="72"/>
      <c r="H14" s="75"/>
    </row>
    <row r="15" spans="1:8" ht="27" x14ac:dyDescent="0.3">
      <c r="A15" s="24">
        <v>5</v>
      </c>
      <c r="B15" s="13" t="s">
        <v>152</v>
      </c>
      <c r="C15" s="14" t="s">
        <v>153</v>
      </c>
      <c r="D15" s="25">
        <v>30.35</v>
      </c>
      <c r="E15" s="31">
        <v>26</v>
      </c>
      <c r="F15" s="31">
        <v>21</v>
      </c>
      <c r="G15" s="70">
        <f>SUM(F15:F18)</f>
        <v>97</v>
      </c>
      <c r="H15" s="73">
        <v>9</v>
      </c>
    </row>
    <row r="16" spans="1:8" ht="27.75" thickBot="1" x14ac:dyDescent="0.35">
      <c r="A16" s="26">
        <v>6</v>
      </c>
      <c r="B16" s="9" t="s">
        <v>151</v>
      </c>
      <c r="C16" s="7" t="s">
        <v>153</v>
      </c>
      <c r="D16" s="8">
        <v>30.91</v>
      </c>
      <c r="E16" s="12">
        <v>29</v>
      </c>
      <c r="F16" s="12">
        <v>18</v>
      </c>
      <c r="G16" s="71"/>
      <c r="H16" s="74"/>
    </row>
    <row r="17" spans="1:8" ht="27" x14ac:dyDescent="0.3">
      <c r="A17" s="24">
        <v>7</v>
      </c>
      <c r="B17" s="9" t="s">
        <v>154</v>
      </c>
      <c r="C17" s="7" t="s">
        <v>153</v>
      </c>
      <c r="D17" s="8">
        <v>38.1</v>
      </c>
      <c r="E17" s="12">
        <v>12</v>
      </c>
      <c r="F17" s="12">
        <v>35</v>
      </c>
      <c r="G17" s="71"/>
      <c r="H17" s="74"/>
    </row>
    <row r="18" spans="1:8" ht="27.75" thickBot="1" x14ac:dyDescent="0.35">
      <c r="A18" s="26">
        <v>8</v>
      </c>
      <c r="B18" s="15" t="s">
        <v>189</v>
      </c>
      <c r="C18" s="16" t="s">
        <v>153</v>
      </c>
      <c r="D18" s="27">
        <v>52.71</v>
      </c>
      <c r="E18" s="32">
        <v>24</v>
      </c>
      <c r="F18" s="32">
        <v>23</v>
      </c>
      <c r="G18" s="72"/>
      <c r="H18" s="75"/>
    </row>
    <row r="19" spans="1:8" ht="27" x14ac:dyDescent="0.3">
      <c r="A19" s="24">
        <v>9</v>
      </c>
      <c r="B19" s="13" t="s">
        <v>147</v>
      </c>
      <c r="C19" s="14" t="s">
        <v>150</v>
      </c>
      <c r="D19" s="25">
        <v>27.34</v>
      </c>
      <c r="E19" s="31">
        <v>14</v>
      </c>
      <c r="F19" s="31">
        <v>33</v>
      </c>
      <c r="G19" s="70">
        <f>SUM(F19:F22)</f>
        <v>82</v>
      </c>
      <c r="H19" s="73">
        <v>11</v>
      </c>
    </row>
    <row r="20" spans="1:8" ht="27.75" thickBot="1" x14ac:dyDescent="0.35">
      <c r="A20" s="26">
        <v>10</v>
      </c>
      <c r="B20" s="9" t="s">
        <v>148</v>
      </c>
      <c r="C20" s="7" t="s">
        <v>150</v>
      </c>
      <c r="D20" s="8">
        <v>28.4</v>
      </c>
      <c r="E20" s="12">
        <v>17</v>
      </c>
      <c r="F20" s="12">
        <v>30</v>
      </c>
      <c r="G20" s="71"/>
      <c r="H20" s="74"/>
    </row>
    <row r="21" spans="1:8" ht="27" x14ac:dyDescent="0.3">
      <c r="A21" s="24">
        <v>11</v>
      </c>
      <c r="B21" s="9" t="s">
        <v>149</v>
      </c>
      <c r="C21" s="7" t="s">
        <v>150</v>
      </c>
      <c r="D21" s="8">
        <v>30.7</v>
      </c>
      <c r="E21" s="12">
        <v>28</v>
      </c>
      <c r="F21" s="12">
        <v>19</v>
      </c>
      <c r="G21" s="71"/>
      <c r="H21" s="74"/>
    </row>
    <row r="22" spans="1:8" ht="27.75" thickBot="1" x14ac:dyDescent="0.35">
      <c r="A22" s="26">
        <v>12</v>
      </c>
      <c r="B22" s="15" t="s">
        <v>146</v>
      </c>
      <c r="C22" s="16" t="s">
        <v>150</v>
      </c>
      <c r="D22" s="27">
        <v>40.36</v>
      </c>
      <c r="E22" s="32">
        <v>73</v>
      </c>
      <c r="F22" s="32">
        <v>0</v>
      </c>
      <c r="G22" s="72"/>
      <c r="H22" s="75"/>
    </row>
    <row r="23" spans="1:8" ht="18.75" x14ac:dyDescent="0.3">
      <c r="A23" s="24">
        <v>13</v>
      </c>
      <c r="B23" s="13" t="s">
        <v>17</v>
      </c>
      <c r="C23" s="14" t="s">
        <v>88</v>
      </c>
      <c r="D23" s="25">
        <v>26.29</v>
      </c>
      <c r="E23" s="31">
        <v>6</v>
      </c>
      <c r="F23" s="31">
        <v>41</v>
      </c>
      <c r="G23" s="70">
        <f>SUM(F23:F26)</f>
        <v>140</v>
      </c>
      <c r="H23" s="73">
        <v>6</v>
      </c>
    </row>
    <row r="24" spans="1:8" ht="19.5" thickBot="1" x14ac:dyDescent="0.35">
      <c r="A24" s="26">
        <v>14</v>
      </c>
      <c r="B24" s="9" t="s">
        <v>87</v>
      </c>
      <c r="C24" s="7" t="s">
        <v>88</v>
      </c>
      <c r="D24" s="8">
        <v>28.16</v>
      </c>
      <c r="E24" s="12">
        <v>16</v>
      </c>
      <c r="F24" s="12">
        <v>31</v>
      </c>
      <c r="G24" s="71"/>
      <c r="H24" s="74"/>
    </row>
    <row r="25" spans="1:8" ht="18.75" x14ac:dyDescent="0.3">
      <c r="A25" s="24">
        <v>15</v>
      </c>
      <c r="B25" s="9" t="s">
        <v>16</v>
      </c>
      <c r="C25" s="7" t="s">
        <v>88</v>
      </c>
      <c r="D25" s="8">
        <v>38.07</v>
      </c>
      <c r="E25" s="12">
        <v>11</v>
      </c>
      <c r="F25" s="12">
        <v>36</v>
      </c>
      <c r="G25" s="71"/>
      <c r="H25" s="74"/>
    </row>
    <row r="26" spans="1:8" ht="19.5" thickBot="1" x14ac:dyDescent="0.35">
      <c r="A26" s="26">
        <v>16</v>
      </c>
      <c r="B26" s="15" t="s">
        <v>193</v>
      </c>
      <c r="C26" s="16" t="s">
        <v>88</v>
      </c>
      <c r="D26" s="27">
        <v>42.8</v>
      </c>
      <c r="E26" s="32">
        <v>15</v>
      </c>
      <c r="F26" s="32">
        <v>32</v>
      </c>
      <c r="G26" s="72"/>
      <c r="H26" s="75"/>
    </row>
    <row r="27" spans="1:8" ht="39.75" x14ac:dyDescent="0.3">
      <c r="A27" s="24">
        <v>17</v>
      </c>
      <c r="B27" s="13" t="s">
        <v>26</v>
      </c>
      <c r="C27" s="14" t="s">
        <v>145</v>
      </c>
      <c r="D27" s="25">
        <v>34.090000000000003</v>
      </c>
      <c r="E27" s="31">
        <v>48</v>
      </c>
      <c r="F27" s="31">
        <v>0</v>
      </c>
      <c r="G27" s="70">
        <f>SUM(F27:F30)</f>
        <v>0</v>
      </c>
      <c r="H27" s="73" t="s">
        <v>197</v>
      </c>
    </row>
    <row r="28" spans="1:8" ht="40.5" thickBot="1" x14ac:dyDescent="0.35">
      <c r="A28" s="26">
        <v>18</v>
      </c>
      <c r="B28" s="9" t="s">
        <v>144</v>
      </c>
      <c r="C28" s="7" t="s">
        <v>145</v>
      </c>
      <c r="D28" s="8">
        <v>36.31</v>
      </c>
      <c r="E28" s="12">
        <v>57</v>
      </c>
      <c r="F28" s="12">
        <v>0</v>
      </c>
      <c r="G28" s="71"/>
      <c r="H28" s="74"/>
    </row>
    <row r="29" spans="1:8" ht="39.75" x14ac:dyDescent="0.3">
      <c r="A29" s="24">
        <v>19</v>
      </c>
      <c r="B29" s="9" t="s">
        <v>142</v>
      </c>
      <c r="C29" s="7" t="s">
        <v>145</v>
      </c>
      <c r="D29" s="8">
        <v>37.99</v>
      </c>
      <c r="E29" s="12">
        <v>64</v>
      </c>
      <c r="F29" s="12">
        <v>0</v>
      </c>
      <c r="G29" s="71"/>
      <c r="H29" s="74"/>
    </row>
    <row r="30" spans="1:8" ht="40.5" thickBot="1" x14ac:dyDescent="0.35">
      <c r="A30" s="26">
        <v>20</v>
      </c>
      <c r="B30" s="15" t="s">
        <v>143</v>
      </c>
      <c r="C30" s="16" t="s">
        <v>145</v>
      </c>
      <c r="D30" s="27">
        <v>38.729999999999997</v>
      </c>
      <c r="E30" s="32">
        <v>69</v>
      </c>
      <c r="F30" s="32">
        <v>0</v>
      </c>
      <c r="G30" s="72"/>
      <c r="H30" s="75"/>
    </row>
    <row r="31" spans="1:8" ht="27" x14ac:dyDescent="0.3">
      <c r="A31" s="24">
        <v>21</v>
      </c>
      <c r="B31" s="13" t="s">
        <v>139</v>
      </c>
      <c r="C31" s="14" t="s">
        <v>140</v>
      </c>
      <c r="D31" s="25">
        <v>31.79</v>
      </c>
      <c r="E31" s="31">
        <v>34</v>
      </c>
      <c r="F31" s="31">
        <v>13</v>
      </c>
      <c r="G31" s="70">
        <f>SUM(F31:F34)</f>
        <v>32</v>
      </c>
      <c r="H31" s="73">
        <v>20</v>
      </c>
    </row>
    <row r="32" spans="1:8" ht="27.75" thickBot="1" x14ac:dyDescent="0.35">
      <c r="A32" s="26">
        <v>22</v>
      </c>
      <c r="B32" s="9" t="s">
        <v>185</v>
      </c>
      <c r="C32" s="7" t="s">
        <v>140</v>
      </c>
      <c r="D32" s="8">
        <v>44.57</v>
      </c>
      <c r="E32" s="12">
        <v>76</v>
      </c>
      <c r="F32" s="12">
        <v>0</v>
      </c>
      <c r="G32" s="71"/>
      <c r="H32" s="74"/>
    </row>
    <row r="33" spans="1:8" ht="27" x14ac:dyDescent="0.3">
      <c r="A33" s="24">
        <v>23</v>
      </c>
      <c r="B33" s="9" t="s">
        <v>184</v>
      </c>
      <c r="C33" s="7" t="s">
        <v>140</v>
      </c>
      <c r="D33" s="8">
        <v>53.78</v>
      </c>
      <c r="E33" s="12">
        <v>86</v>
      </c>
      <c r="F33" s="12">
        <v>0</v>
      </c>
      <c r="G33" s="71"/>
      <c r="H33" s="74"/>
    </row>
    <row r="34" spans="1:8" ht="27.75" thickBot="1" x14ac:dyDescent="0.35">
      <c r="A34" s="26">
        <v>24</v>
      </c>
      <c r="B34" s="15" t="s">
        <v>141</v>
      </c>
      <c r="C34" s="16" t="s">
        <v>140</v>
      </c>
      <c r="D34" s="27">
        <v>57.76</v>
      </c>
      <c r="E34" s="32">
        <v>28</v>
      </c>
      <c r="F34" s="32">
        <v>19</v>
      </c>
      <c r="G34" s="72"/>
      <c r="H34" s="75"/>
    </row>
    <row r="35" spans="1:8" ht="27" x14ac:dyDescent="0.3">
      <c r="A35" s="24">
        <v>25</v>
      </c>
      <c r="B35" s="13" t="s">
        <v>137</v>
      </c>
      <c r="C35" s="14" t="s">
        <v>136</v>
      </c>
      <c r="D35" s="25">
        <v>38.700000000000003</v>
      </c>
      <c r="E35" s="31">
        <v>68</v>
      </c>
      <c r="F35" s="31">
        <v>0</v>
      </c>
      <c r="G35" s="70">
        <f>SUM(F35:F38)</f>
        <v>27</v>
      </c>
      <c r="H35" s="73">
        <v>22</v>
      </c>
    </row>
    <row r="36" spans="1:8" ht="27.75" thickBot="1" x14ac:dyDescent="0.35">
      <c r="A36" s="26">
        <v>26</v>
      </c>
      <c r="B36" s="9" t="s">
        <v>138</v>
      </c>
      <c r="C36" s="7" t="s">
        <v>136</v>
      </c>
      <c r="D36" s="8">
        <v>40.06</v>
      </c>
      <c r="E36" s="12">
        <v>71</v>
      </c>
      <c r="F36" s="12">
        <v>0</v>
      </c>
      <c r="G36" s="71"/>
      <c r="H36" s="74"/>
    </row>
    <row r="37" spans="1:8" ht="27" x14ac:dyDescent="0.3">
      <c r="A37" s="24">
        <v>27</v>
      </c>
      <c r="B37" s="9" t="s">
        <v>188</v>
      </c>
      <c r="C37" s="7" t="s">
        <v>136</v>
      </c>
      <c r="D37" s="8">
        <v>48.2</v>
      </c>
      <c r="E37" s="12">
        <v>82</v>
      </c>
      <c r="F37" s="12">
        <v>0</v>
      </c>
      <c r="G37" s="71"/>
      <c r="H37" s="74"/>
    </row>
    <row r="38" spans="1:8" ht="27.75" thickBot="1" x14ac:dyDescent="0.35">
      <c r="A38" s="26">
        <v>28</v>
      </c>
      <c r="B38" s="15" t="s">
        <v>135</v>
      </c>
      <c r="C38" s="16" t="s">
        <v>136</v>
      </c>
      <c r="D38" s="27">
        <v>47.51</v>
      </c>
      <c r="E38" s="32">
        <v>20</v>
      </c>
      <c r="F38" s="32">
        <v>27</v>
      </c>
      <c r="G38" s="72"/>
      <c r="H38" s="75"/>
    </row>
    <row r="39" spans="1:8" ht="27" x14ac:dyDescent="0.3">
      <c r="A39" s="64">
        <v>29</v>
      </c>
      <c r="B39" s="13" t="s">
        <v>133</v>
      </c>
      <c r="C39" s="14" t="s">
        <v>134</v>
      </c>
      <c r="D39" s="25">
        <v>37.44</v>
      </c>
      <c r="E39" s="31">
        <v>61</v>
      </c>
      <c r="F39" s="31">
        <v>0</v>
      </c>
      <c r="G39" s="70">
        <f>SUM(F39:F42)</f>
        <v>0</v>
      </c>
      <c r="H39" s="73" t="s">
        <v>197</v>
      </c>
    </row>
    <row r="40" spans="1:8" ht="27.75" thickBot="1" x14ac:dyDescent="0.35">
      <c r="A40" s="65">
        <v>30</v>
      </c>
      <c r="B40" s="9" t="s">
        <v>131</v>
      </c>
      <c r="C40" s="7" t="s">
        <v>134</v>
      </c>
      <c r="D40" s="8">
        <v>41.34</v>
      </c>
      <c r="E40" s="12">
        <v>74</v>
      </c>
      <c r="F40" s="12">
        <v>0</v>
      </c>
      <c r="G40" s="71"/>
      <c r="H40" s="74"/>
    </row>
    <row r="41" spans="1:8" ht="27" x14ac:dyDescent="0.3">
      <c r="A41" s="64">
        <v>31</v>
      </c>
      <c r="B41" s="9" t="s">
        <v>130</v>
      </c>
      <c r="C41" s="7" t="s">
        <v>134</v>
      </c>
      <c r="D41" s="8">
        <v>44.92</v>
      </c>
      <c r="E41" s="12">
        <v>78</v>
      </c>
      <c r="F41" s="12">
        <v>0</v>
      </c>
      <c r="G41" s="71"/>
      <c r="H41" s="74"/>
    </row>
    <row r="42" spans="1:8" ht="27.75" thickBot="1" x14ac:dyDescent="0.35">
      <c r="A42" s="66">
        <v>32</v>
      </c>
      <c r="B42" s="39" t="s">
        <v>132</v>
      </c>
      <c r="C42" s="40" t="s">
        <v>134</v>
      </c>
      <c r="D42" s="35">
        <v>46.4</v>
      </c>
      <c r="E42" s="36">
        <v>81</v>
      </c>
      <c r="F42" s="36">
        <v>0</v>
      </c>
      <c r="G42" s="71"/>
      <c r="H42" s="74"/>
    </row>
    <row r="43" spans="1:8" ht="27" x14ac:dyDescent="0.3">
      <c r="A43" s="24">
        <v>33</v>
      </c>
      <c r="B43" s="13" t="s">
        <v>128</v>
      </c>
      <c r="C43" s="14" t="s">
        <v>129</v>
      </c>
      <c r="D43" s="25">
        <v>44.32</v>
      </c>
      <c r="E43" s="31">
        <v>75</v>
      </c>
      <c r="F43" s="31">
        <v>0</v>
      </c>
      <c r="G43" s="70">
        <f>SUM(F43:F46)</f>
        <v>0</v>
      </c>
      <c r="H43" s="73" t="s">
        <v>197</v>
      </c>
    </row>
    <row r="44" spans="1:8" ht="27.75" thickBot="1" x14ac:dyDescent="0.35">
      <c r="A44" s="26">
        <v>34</v>
      </c>
      <c r="B44" s="9" t="s">
        <v>127</v>
      </c>
      <c r="C44" s="7" t="s">
        <v>129</v>
      </c>
      <c r="D44" s="8">
        <v>52.28</v>
      </c>
      <c r="E44" s="12">
        <v>85</v>
      </c>
      <c r="F44" s="12">
        <v>0</v>
      </c>
      <c r="G44" s="71"/>
      <c r="H44" s="74"/>
    </row>
    <row r="45" spans="1:8" ht="27" x14ac:dyDescent="0.3">
      <c r="A45" s="24">
        <v>35</v>
      </c>
      <c r="B45" s="9" t="s">
        <v>183</v>
      </c>
      <c r="C45" s="7" t="s">
        <v>129</v>
      </c>
      <c r="D45" s="8">
        <v>53.97</v>
      </c>
      <c r="E45" s="12">
        <v>87</v>
      </c>
      <c r="F45" s="12">
        <v>0</v>
      </c>
      <c r="G45" s="71"/>
      <c r="H45" s="74"/>
    </row>
    <row r="46" spans="1:8" ht="27.75" thickBot="1" x14ac:dyDescent="0.35">
      <c r="A46" s="44">
        <v>36</v>
      </c>
      <c r="B46" s="15" t="s">
        <v>126</v>
      </c>
      <c r="C46" s="16" t="s">
        <v>129</v>
      </c>
      <c r="D46" s="27">
        <v>50.22</v>
      </c>
      <c r="E46" s="32">
        <v>84</v>
      </c>
      <c r="F46" s="32">
        <v>0</v>
      </c>
      <c r="G46" s="72"/>
      <c r="H46" s="75"/>
    </row>
    <row r="47" spans="1:8" ht="27" x14ac:dyDescent="0.3">
      <c r="A47" s="41">
        <v>37</v>
      </c>
      <c r="B47" s="42" t="s">
        <v>124</v>
      </c>
      <c r="C47" s="43" t="s">
        <v>122</v>
      </c>
      <c r="D47" s="37" t="s">
        <v>186</v>
      </c>
      <c r="E47" s="38"/>
      <c r="F47" s="38"/>
      <c r="G47" s="71" t="s">
        <v>186</v>
      </c>
      <c r="H47" s="74"/>
    </row>
    <row r="48" spans="1:8" ht="27.75" thickBot="1" x14ac:dyDescent="0.35">
      <c r="A48" s="26">
        <v>38</v>
      </c>
      <c r="B48" s="9" t="s">
        <v>123</v>
      </c>
      <c r="C48" s="7" t="s">
        <v>122</v>
      </c>
      <c r="D48" s="8" t="s">
        <v>186</v>
      </c>
      <c r="E48" s="12"/>
      <c r="F48" s="12"/>
      <c r="G48" s="71"/>
      <c r="H48" s="74"/>
    </row>
    <row r="49" spans="1:8" ht="27" x14ac:dyDescent="0.3">
      <c r="A49" s="24">
        <v>39</v>
      </c>
      <c r="B49" s="9" t="s">
        <v>125</v>
      </c>
      <c r="C49" s="7" t="s">
        <v>122</v>
      </c>
      <c r="D49" s="8" t="s">
        <v>186</v>
      </c>
      <c r="E49" s="12"/>
      <c r="F49" s="12"/>
      <c r="G49" s="71"/>
      <c r="H49" s="74"/>
    </row>
    <row r="50" spans="1:8" ht="27.75" thickBot="1" x14ac:dyDescent="0.35">
      <c r="A50" s="26">
        <v>40</v>
      </c>
      <c r="B50" s="15" t="s">
        <v>121</v>
      </c>
      <c r="C50" s="16" t="s">
        <v>122</v>
      </c>
      <c r="D50" s="27" t="s">
        <v>186</v>
      </c>
      <c r="E50" s="32"/>
      <c r="F50" s="32"/>
      <c r="G50" s="72"/>
      <c r="H50" s="75"/>
    </row>
    <row r="51" spans="1:8" ht="27" x14ac:dyDescent="0.3">
      <c r="A51" s="24">
        <v>41</v>
      </c>
      <c r="B51" s="13" t="s">
        <v>4</v>
      </c>
      <c r="C51" s="14" t="s">
        <v>86</v>
      </c>
      <c r="D51" s="25">
        <v>26.66</v>
      </c>
      <c r="E51" s="31">
        <v>9</v>
      </c>
      <c r="F51" s="31">
        <v>38</v>
      </c>
      <c r="G51" s="70">
        <f>SUM(F51:F54)</f>
        <v>63</v>
      </c>
      <c r="H51" s="73">
        <v>15</v>
      </c>
    </row>
    <row r="52" spans="1:8" ht="27.75" thickBot="1" x14ac:dyDescent="0.35">
      <c r="A52" s="26">
        <v>42</v>
      </c>
      <c r="B52" s="9" t="s">
        <v>85</v>
      </c>
      <c r="C52" s="7" t="s">
        <v>86</v>
      </c>
      <c r="D52" s="8">
        <v>31.5</v>
      </c>
      <c r="E52" s="12">
        <v>33</v>
      </c>
      <c r="F52" s="12">
        <v>14</v>
      </c>
      <c r="G52" s="71"/>
      <c r="H52" s="74"/>
    </row>
    <row r="53" spans="1:8" ht="27" x14ac:dyDescent="0.3">
      <c r="A53" s="24">
        <v>43</v>
      </c>
      <c r="B53" s="9" t="s">
        <v>84</v>
      </c>
      <c r="C53" s="7" t="s">
        <v>86</v>
      </c>
      <c r="D53" s="8">
        <v>32.32</v>
      </c>
      <c r="E53" s="12">
        <v>39</v>
      </c>
      <c r="F53" s="12">
        <v>8</v>
      </c>
      <c r="G53" s="71"/>
      <c r="H53" s="74"/>
    </row>
    <row r="54" spans="1:8" ht="27.75" thickBot="1" x14ac:dyDescent="0.35">
      <c r="A54" s="26">
        <v>44</v>
      </c>
      <c r="B54" s="15" t="s">
        <v>192</v>
      </c>
      <c r="C54" s="16" t="s">
        <v>86</v>
      </c>
      <c r="D54" s="27">
        <v>33.64</v>
      </c>
      <c r="E54" s="32">
        <v>44</v>
      </c>
      <c r="F54" s="32">
        <v>3</v>
      </c>
      <c r="G54" s="72"/>
      <c r="H54" s="75"/>
    </row>
    <row r="55" spans="1:8" ht="27" x14ac:dyDescent="0.3">
      <c r="A55" s="24">
        <v>45</v>
      </c>
      <c r="B55" s="13" t="s">
        <v>116</v>
      </c>
      <c r="C55" s="14" t="s">
        <v>117</v>
      </c>
      <c r="D55" s="25">
        <v>34.82</v>
      </c>
      <c r="E55" s="31">
        <v>50</v>
      </c>
      <c r="F55" s="31">
        <v>0</v>
      </c>
      <c r="G55" s="70">
        <f>SUM(F55:F58)</f>
        <v>92</v>
      </c>
      <c r="H55" s="73">
        <v>10</v>
      </c>
    </row>
    <row r="56" spans="1:8" ht="27.75" thickBot="1" x14ac:dyDescent="0.35">
      <c r="A56" s="26">
        <v>46</v>
      </c>
      <c r="B56" s="9" t="s">
        <v>119</v>
      </c>
      <c r="C56" s="7" t="s">
        <v>117</v>
      </c>
      <c r="D56" s="8">
        <v>30.96</v>
      </c>
      <c r="E56" s="12">
        <v>3</v>
      </c>
      <c r="F56" s="12">
        <v>45</v>
      </c>
      <c r="G56" s="71"/>
      <c r="H56" s="74"/>
    </row>
    <row r="57" spans="1:8" ht="27" x14ac:dyDescent="0.3">
      <c r="A57" s="24">
        <v>47</v>
      </c>
      <c r="B57" s="9" t="s">
        <v>118</v>
      </c>
      <c r="C57" s="7" t="s">
        <v>117</v>
      </c>
      <c r="D57" s="8">
        <v>48.59</v>
      </c>
      <c r="E57" s="12">
        <v>22</v>
      </c>
      <c r="F57" s="12">
        <v>25</v>
      </c>
      <c r="G57" s="71"/>
      <c r="H57" s="74"/>
    </row>
    <row r="58" spans="1:8" ht="27.75" thickBot="1" x14ac:dyDescent="0.35">
      <c r="A58" s="26">
        <v>48</v>
      </c>
      <c r="B58" s="15" t="s">
        <v>120</v>
      </c>
      <c r="C58" s="16" t="s">
        <v>117</v>
      </c>
      <c r="D58" s="27">
        <v>53.55</v>
      </c>
      <c r="E58" s="32">
        <v>25</v>
      </c>
      <c r="F58" s="32">
        <v>22</v>
      </c>
      <c r="G58" s="72"/>
      <c r="H58" s="75"/>
    </row>
    <row r="59" spans="1:8" ht="27" x14ac:dyDescent="0.3">
      <c r="A59" s="24">
        <v>49</v>
      </c>
      <c r="B59" s="13" t="s">
        <v>114</v>
      </c>
      <c r="C59" s="14" t="s">
        <v>113</v>
      </c>
      <c r="D59" s="25">
        <v>35.47</v>
      </c>
      <c r="E59" s="31">
        <v>53</v>
      </c>
      <c r="F59" s="31">
        <v>0</v>
      </c>
      <c r="G59" s="70">
        <f>SUM(F59:F62)</f>
        <v>28</v>
      </c>
      <c r="H59" s="73">
        <v>21</v>
      </c>
    </row>
    <row r="60" spans="1:8" ht="27.75" thickBot="1" x14ac:dyDescent="0.35">
      <c r="A60" s="26">
        <v>50</v>
      </c>
      <c r="B60" s="9" t="s">
        <v>181</v>
      </c>
      <c r="C60" s="7" t="s">
        <v>113</v>
      </c>
      <c r="D60" s="8">
        <v>35.81</v>
      </c>
      <c r="E60" s="12">
        <v>55</v>
      </c>
      <c r="F60" s="12">
        <v>0</v>
      </c>
      <c r="G60" s="71"/>
      <c r="H60" s="74"/>
    </row>
    <row r="61" spans="1:8" ht="27" x14ac:dyDescent="0.3">
      <c r="A61" s="24">
        <v>51</v>
      </c>
      <c r="B61" s="9" t="s">
        <v>115</v>
      </c>
      <c r="C61" s="7" t="s">
        <v>113</v>
      </c>
      <c r="D61" s="8">
        <v>37.75</v>
      </c>
      <c r="E61" s="12">
        <v>63</v>
      </c>
      <c r="F61" s="12">
        <v>0</v>
      </c>
      <c r="G61" s="71"/>
      <c r="H61" s="74"/>
    </row>
    <row r="62" spans="1:8" ht="27.75" thickBot="1" x14ac:dyDescent="0.35">
      <c r="A62" s="26">
        <v>52</v>
      </c>
      <c r="B62" s="15" t="s">
        <v>112</v>
      </c>
      <c r="C62" s="16" t="s">
        <v>113</v>
      </c>
      <c r="D62" s="27">
        <v>46.07</v>
      </c>
      <c r="E62" s="32">
        <v>19</v>
      </c>
      <c r="F62" s="32">
        <v>28</v>
      </c>
      <c r="G62" s="72"/>
      <c r="H62" s="75"/>
    </row>
    <row r="63" spans="1:8" ht="18.75" x14ac:dyDescent="0.3">
      <c r="A63" s="24">
        <v>53</v>
      </c>
      <c r="B63" s="13" t="s">
        <v>72</v>
      </c>
      <c r="C63" s="14" t="s">
        <v>75</v>
      </c>
      <c r="D63" s="25">
        <v>27.12</v>
      </c>
      <c r="E63" s="31">
        <v>12</v>
      </c>
      <c r="F63" s="31">
        <v>35</v>
      </c>
      <c r="G63" s="70">
        <f>SUM(F63:F66)</f>
        <v>73</v>
      </c>
      <c r="H63" s="73">
        <v>14</v>
      </c>
    </row>
    <row r="64" spans="1:8" ht="19.5" thickBot="1" x14ac:dyDescent="0.35">
      <c r="A64" s="26">
        <v>54</v>
      </c>
      <c r="B64" s="9" t="s">
        <v>73</v>
      </c>
      <c r="C64" s="7" t="s">
        <v>75</v>
      </c>
      <c r="D64" s="8">
        <v>31.19</v>
      </c>
      <c r="E64" s="12">
        <v>30</v>
      </c>
      <c r="F64" s="12">
        <v>17</v>
      </c>
      <c r="G64" s="71"/>
      <c r="H64" s="74"/>
    </row>
    <row r="65" spans="1:8" ht="18.75" x14ac:dyDescent="0.3">
      <c r="A65" s="24">
        <v>55</v>
      </c>
      <c r="B65" s="9" t="s">
        <v>71</v>
      </c>
      <c r="C65" s="7" t="s">
        <v>75</v>
      </c>
      <c r="D65" s="8">
        <v>31.34</v>
      </c>
      <c r="E65" s="12">
        <v>31</v>
      </c>
      <c r="F65" s="12">
        <v>16</v>
      </c>
      <c r="G65" s="71"/>
      <c r="H65" s="74"/>
    </row>
    <row r="66" spans="1:8" ht="19.5" thickBot="1" x14ac:dyDescent="0.35">
      <c r="A66" s="26">
        <v>56</v>
      </c>
      <c r="B66" s="15" t="s">
        <v>187</v>
      </c>
      <c r="C66" s="16" t="s">
        <v>75</v>
      </c>
      <c r="D66" s="27">
        <v>33.29</v>
      </c>
      <c r="E66" s="32">
        <v>42</v>
      </c>
      <c r="F66" s="32">
        <v>5</v>
      </c>
      <c r="G66" s="72"/>
      <c r="H66" s="75"/>
    </row>
    <row r="67" spans="1:8" ht="27" x14ac:dyDescent="0.3">
      <c r="A67" s="24">
        <v>57</v>
      </c>
      <c r="B67" s="13" t="s">
        <v>91</v>
      </c>
      <c r="C67" s="14" t="s">
        <v>90</v>
      </c>
      <c r="D67" s="25">
        <v>24.01</v>
      </c>
      <c r="E67" s="31">
        <v>1</v>
      </c>
      <c r="F67" s="31">
        <v>50</v>
      </c>
      <c r="G67" s="70">
        <f>SUM(F67:F70)</f>
        <v>189</v>
      </c>
      <c r="H67" s="73">
        <v>1</v>
      </c>
    </row>
    <row r="68" spans="1:8" ht="27.75" thickBot="1" x14ac:dyDescent="0.35">
      <c r="A68" s="26">
        <v>58</v>
      </c>
      <c r="B68" s="9" t="s">
        <v>89</v>
      </c>
      <c r="C68" s="7" t="s">
        <v>90</v>
      </c>
      <c r="D68" s="8">
        <v>24.31</v>
      </c>
      <c r="E68" s="12">
        <v>2</v>
      </c>
      <c r="F68" s="12">
        <v>47</v>
      </c>
      <c r="G68" s="71"/>
      <c r="H68" s="74"/>
    </row>
    <row r="69" spans="1:8" ht="27" x14ac:dyDescent="0.3">
      <c r="A69" s="24">
        <v>59</v>
      </c>
      <c r="B69" s="9" t="s">
        <v>92</v>
      </c>
      <c r="C69" s="7" t="s">
        <v>90</v>
      </c>
      <c r="D69" s="8">
        <v>25.59</v>
      </c>
      <c r="E69" s="12">
        <v>5</v>
      </c>
      <c r="F69" s="12">
        <v>42</v>
      </c>
      <c r="G69" s="71"/>
      <c r="H69" s="74"/>
    </row>
    <row r="70" spans="1:8" ht="27.75" thickBot="1" x14ac:dyDescent="0.35">
      <c r="A70" s="26">
        <v>60</v>
      </c>
      <c r="B70" s="15" t="s">
        <v>11</v>
      </c>
      <c r="C70" s="16" t="s">
        <v>90</v>
      </c>
      <c r="D70" s="27">
        <v>26.7</v>
      </c>
      <c r="E70" s="32">
        <v>1</v>
      </c>
      <c r="F70" s="32">
        <v>50</v>
      </c>
      <c r="G70" s="72"/>
      <c r="H70" s="75"/>
    </row>
    <row r="71" spans="1:8" ht="27" x14ac:dyDescent="0.3">
      <c r="A71" s="24">
        <v>61</v>
      </c>
      <c r="B71" s="13" t="s">
        <v>81</v>
      </c>
      <c r="C71" s="14" t="s">
        <v>83</v>
      </c>
      <c r="D71" s="25" t="s">
        <v>186</v>
      </c>
      <c r="E71" s="31"/>
      <c r="F71" s="31"/>
      <c r="G71" s="70" t="s">
        <v>186</v>
      </c>
      <c r="H71" s="73"/>
    </row>
    <row r="72" spans="1:8" ht="27.75" thickBot="1" x14ac:dyDescent="0.35">
      <c r="A72" s="26">
        <v>62</v>
      </c>
      <c r="B72" s="9" t="s">
        <v>82</v>
      </c>
      <c r="C72" s="7" t="s">
        <v>83</v>
      </c>
      <c r="D72" s="8" t="s">
        <v>186</v>
      </c>
      <c r="E72" s="12"/>
      <c r="F72" s="12"/>
      <c r="G72" s="71"/>
      <c r="H72" s="74"/>
    </row>
    <row r="73" spans="1:8" ht="27" x14ac:dyDescent="0.3">
      <c r="A73" s="24">
        <v>63</v>
      </c>
      <c r="B73" s="9" t="s">
        <v>79</v>
      </c>
      <c r="C73" s="7" t="s">
        <v>83</v>
      </c>
      <c r="D73" s="8" t="s">
        <v>186</v>
      </c>
      <c r="E73" s="12"/>
      <c r="F73" s="12"/>
      <c r="G73" s="71"/>
      <c r="H73" s="74"/>
    </row>
    <row r="74" spans="1:8" ht="27.75" thickBot="1" x14ac:dyDescent="0.35">
      <c r="A74" s="26">
        <v>64</v>
      </c>
      <c r="B74" s="15" t="s">
        <v>80</v>
      </c>
      <c r="C74" s="16" t="s">
        <v>83</v>
      </c>
      <c r="D74" s="27" t="s">
        <v>186</v>
      </c>
      <c r="E74" s="32"/>
      <c r="F74" s="32"/>
      <c r="G74" s="72"/>
      <c r="H74" s="75"/>
    </row>
    <row r="75" spans="1:8" ht="27" x14ac:dyDescent="0.3">
      <c r="A75" s="24">
        <v>65</v>
      </c>
      <c r="B75" s="13" t="s">
        <v>175</v>
      </c>
      <c r="C75" s="14" t="s">
        <v>78</v>
      </c>
      <c r="D75" s="25">
        <v>28.88</v>
      </c>
      <c r="E75" s="31">
        <v>19</v>
      </c>
      <c r="F75" s="31">
        <v>28</v>
      </c>
      <c r="G75" s="70">
        <f>SUM(F75:F78)</f>
        <v>100</v>
      </c>
      <c r="H75" s="73">
        <v>8</v>
      </c>
    </row>
    <row r="76" spans="1:8" ht="27.75" thickBot="1" x14ac:dyDescent="0.35">
      <c r="A76" s="26">
        <v>66</v>
      </c>
      <c r="B76" s="9" t="s">
        <v>77</v>
      </c>
      <c r="C76" s="7" t="s">
        <v>78</v>
      </c>
      <c r="D76" s="8">
        <v>39.200000000000003</v>
      </c>
      <c r="E76" s="12">
        <v>70</v>
      </c>
      <c r="F76" s="12">
        <v>0</v>
      </c>
      <c r="G76" s="71"/>
      <c r="H76" s="74"/>
    </row>
    <row r="77" spans="1:8" ht="27" x14ac:dyDescent="0.3">
      <c r="A77" s="24">
        <v>67</v>
      </c>
      <c r="B77" s="9" t="s">
        <v>161</v>
      </c>
      <c r="C77" s="7" t="s">
        <v>78</v>
      </c>
      <c r="D77" s="8">
        <v>32.07</v>
      </c>
      <c r="E77" s="12">
        <v>4</v>
      </c>
      <c r="F77" s="12">
        <v>43</v>
      </c>
      <c r="G77" s="71"/>
      <c r="H77" s="74"/>
    </row>
    <row r="78" spans="1:8" ht="27.75" thickBot="1" x14ac:dyDescent="0.35">
      <c r="A78" s="26">
        <v>68</v>
      </c>
      <c r="B78" s="9" t="s">
        <v>76</v>
      </c>
      <c r="C78" s="7" t="s">
        <v>78</v>
      </c>
      <c r="D78" s="8">
        <v>45.93</v>
      </c>
      <c r="E78" s="12">
        <v>18</v>
      </c>
      <c r="F78" s="12">
        <v>29</v>
      </c>
      <c r="G78" s="72"/>
      <c r="H78" s="75"/>
    </row>
    <row r="79" spans="1:8" ht="27" x14ac:dyDescent="0.3">
      <c r="A79" s="24">
        <v>69</v>
      </c>
      <c r="B79" s="13" t="s">
        <v>25</v>
      </c>
      <c r="C79" s="14" t="s">
        <v>70</v>
      </c>
      <c r="D79" s="25">
        <v>31.9</v>
      </c>
      <c r="E79" s="31">
        <v>35</v>
      </c>
      <c r="F79" s="31">
        <v>12</v>
      </c>
      <c r="G79" s="70">
        <v>0</v>
      </c>
      <c r="H79" s="73" t="s">
        <v>197</v>
      </c>
    </row>
    <row r="80" spans="1:8" ht="27.75" thickBot="1" x14ac:dyDescent="0.35">
      <c r="A80" s="26">
        <v>70</v>
      </c>
      <c r="B80" s="9" t="s">
        <v>24</v>
      </c>
      <c r="C80" s="7" t="s">
        <v>70</v>
      </c>
      <c r="D80" s="8">
        <v>36.450000000000003</v>
      </c>
      <c r="E80" s="12">
        <v>58</v>
      </c>
      <c r="F80" s="12">
        <v>0</v>
      </c>
      <c r="G80" s="71"/>
      <c r="H80" s="74"/>
    </row>
    <row r="81" spans="1:8" ht="27" x14ac:dyDescent="0.3">
      <c r="A81" s="24">
        <v>71</v>
      </c>
      <c r="B81" s="9" t="s">
        <v>69</v>
      </c>
      <c r="C81" s="7" t="s">
        <v>70</v>
      </c>
      <c r="D81" s="8" t="s">
        <v>186</v>
      </c>
      <c r="E81" s="12"/>
      <c r="F81" s="12"/>
      <c r="G81" s="71"/>
      <c r="H81" s="74"/>
    </row>
    <row r="82" spans="1:8" ht="27.75" thickBot="1" x14ac:dyDescent="0.35">
      <c r="A82" s="26">
        <v>72</v>
      </c>
      <c r="B82" s="15" t="s">
        <v>23</v>
      </c>
      <c r="C82" s="16" t="s">
        <v>70</v>
      </c>
      <c r="D82" s="27" t="s">
        <v>186</v>
      </c>
      <c r="E82" s="32"/>
      <c r="F82" s="32"/>
      <c r="G82" s="72"/>
      <c r="H82" s="75"/>
    </row>
    <row r="83" spans="1:8" ht="27" x14ac:dyDescent="0.3">
      <c r="A83" s="24">
        <v>73</v>
      </c>
      <c r="B83" s="13" t="s">
        <v>65</v>
      </c>
      <c r="C83" s="14" t="s">
        <v>68</v>
      </c>
      <c r="D83" s="25">
        <v>30.32</v>
      </c>
      <c r="E83" s="31">
        <v>25</v>
      </c>
      <c r="F83" s="31">
        <v>22</v>
      </c>
      <c r="G83" s="70">
        <f>SUM(F83:F86)</f>
        <v>50</v>
      </c>
      <c r="H83" s="73">
        <v>17</v>
      </c>
    </row>
    <row r="84" spans="1:8" ht="27.75" thickBot="1" x14ac:dyDescent="0.35">
      <c r="A84" s="26">
        <v>74</v>
      </c>
      <c r="B84" s="9" t="s">
        <v>67</v>
      </c>
      <c r="C84" s="7" t="s">
        <v>68</v>
      </c>
      <c r="D84" s="8">
        <v>38.61</v>
      </c>
      <c r="E84" s="12">
        <v>67</v>
      </c>
      <c r="F84" s="12">
        <v>0</v>
      </c>
      <c r="G84" s="71"/>
      <c r="H84" s="74"/>
    </row>
    <row r="85" spans="1:8" ht="27" x14ac:dyDescent="0.3">
      <c r="A85" s="24">
        <v>75</v>
      </c>
      <c r="B85" s="9" t="s">
        <v>167</v>
      </c>
      <c r="C85" s="7" t="s">
        <v>68</v>
      </c>
      <c r="D85" s="59" t="s">
        <v>168</v>
      </c>
      <c r="E85" s="12">
        <v>29</v>
      </c>
      <c r="F85" s="12">
        <v>18</v>
      </c>
      <c r="G85" s="71"/>
      <c r="H85" s="74"/>
    </row>
    <row r="86" spans="1:8" ht="27.75" thickBot="1" x14ac:dyDescent="0.35">
      <c r="A86" s="26">
        <v>76</v>
      </c>
      <c r="B86" s="15" t="s">
        <v>177</v>
      </c>
      <c r="C86" s="16" t="s">
        <v>178</v>
      </c>
      <c r="D86" s="27">
        <v>32.090000000000003</v>
      </c>
      <c r="E86" s="32">
        <v>37</v>
      </c>
      <c r="F86" s="32">
        <v>10</v>
      </c>
      <c r="G86" s="72"/>
      <c r="H86" s="75"/>
    </row>
    <row r="87" spans="1:8" ht="27" x14ac:dyDescent="0.3">
      <c r="A87" s="24">
        <v>77</v>
      </c>
      <c r="B87" s="13" t="s">
        <v>176</v>
      </c>
      <c r="C87" s="14" t="s">
        <v>64</v>
      </c>
      <c r="D87" s="25">
        <v>26.78</v>
      </c>
      <c r="E87" s="31">
        <v>10</v>
      </c>
      <c r="F87" s="31">
        <v>37</v>
      </c>
      <c r="G87" s="70">
        <f>SUM(F87:F90)</f>
        <v>148</v>
      </c>
      <c r="H87" s="73">
        <v>4</v>
      </c>
    </row>
    <row r="88" spans="1:8" ht="27.75" thickBot="1" x14ac:dyDescent="0.35">
      <c r="A88" s="26">
        <v>78</v>
      </c>
      <c r="B88" s="9" t="s">
        <v>63</v>
      </c>
      <c r="C88" s="7" t="s">
        <v>64</v>
      </c>
      <c r="D88" s="8">
        <v>26.88</v>
      </c>
      <c r="E88" s="12">
        <v>11</v>
      </c>
      <c r="F88" s="12">
        <v>36</v>
      </c>
      <c r="G88" s="71"/>
      <c r="H88" s="74"/>
    </row>
    <row r="89" spans="1:8" ht="27" x14ac:dyDescent="0.3">
      <c r="A89" s="24">
        <v>79</v>
      </c>
      <c r="B89" s="9" t="s">
        <v>19</v>
      </c>
      <c r="C89" s="7" t="s">
        <v>64</v>
      </c>
      <c r="D89" s="8">
        <v>35.54</v>
      </c>
      <c r="E89" s="12">
        <v>9</v>
      </c>
      <c r="F89" s="12">
        <v>38</v>
      </c>
      <c r="G89" s="71"/>
      <c r="H89" s="74"/>
    </row>
    <row r="90" spans="1:8" ht="27.75" thickBot="1" x14ac:dyDescent="0.35">
      <c r="A90" s="26">
        <v>80</v>
      </c>
      <c r="B90" s="15" t="s">
        <v>169</v>
      </c>
      <c r="C90" s="16" t="s">
        <v>64</v>
      </c>
      <c r="D90" s="27">
        <v>36.700000000000003</v>
      </c>
      <c r="E90" s="32">
        <v>10</v>
      </c>
      <c r="F90" s="32">
        <v>37</v>
      </c>
      <c r="G90" s="72"/>
      <c r="H90" s="75"/>
    </row>
    <row r="91" spans="1:8" ht="27" x14ac:dyDescent="0.3">
      <c r="A91" s="24">
        <v>81</v>
      </c>
      <c r="B91" s="13" t="s">
        <v>46</v>
      </c>
      <c r="C91" s="14" t="s">
        <v>44</v>
      </c>
      <c r="D91" s="25">
        <v>29.81</v>
      </c>
      <c r="E91" s="31">
        <v>21</v>
      </c>
      <c r="F91" s="31">
        <v>26</v>
      </c>
      <c r="G91" s="70">
        <f>SUM(F91:F94)</f>
        <v>48</v>
      </c>
      <c r="H91" s="73">
        <v>18</v>
      </c>
    </row>
    <row r="92" spans="1:8" ht="27.75" thickBot="1" x14ac:dyDescent="0.35">
      <c r="A92" s="26">
        <v>82</v>
      </c>
      <c r="B92" s="9" t="s">
        <v>173</v>
      </c>
      <c r="C92" s="7" t="s">
        <v>44</v>
      </c>
      <c r="D92" s="8">
        <v>30.38</v>
      </c>
      <c r="E92" s="12">
        <v>27</v>
      </c>
      <c r="F92" s="12">
        <v>20</v>
      </c>
      <c r="G92" s="71"/>
      <c r="H92" s="74"/>
    </row>
    <row r="93" spans="1:8" ht="27" x14ac:dyDescent="0.3">
      <c r="A93" s="24">
        <v>83</v>
      </c>
      <c r="B93" s="9" t="s">
        <v>45</v>
      </c>
      <c r="C93" s="7" t="s">
        <v>44</v>
      </c>
      <c r="D93" s="8">
        <v>33.81</v>
      </c>
      <c r="E93" s="12">
        <v>45</v>
      </c>
      <c r="F93" s="12">
        <v>2</v>
      </c>
      <c r="G93" s="71"/>
      <c r="H93" s="74"/>
    </row>
    <row r="94" spans="1:8" ht="27.75" thickBot="1" x14ac:dyDescent="0.35">
      <c r="A94" s="26">
        <v>84</v>
      </c>
      <c r="B94" s="15" t="s">
        <v>165</v>
      </c>
      <c r="C94" s="16" t="s">
        <v>44</v>
      </c>
      <c r="D94" s="27" t="s">
        <v>166</v>
      </c>
      <c r="E94" s="32"/>
      <c r="F94" s="32"/>
      <c r="G94" s="72"/>
      <c r="H94" s="75"/>
    </row>
    <row r="95" spans="1:8" ht="27" x14ac:dyDescent="0.3">
      <c r="A95" s="24">
        <v>85</v>
      </c>
      <c r="B95" s="13" t="s">
        <v>107</v>
      </c>
      <c r="C95" s="14" t="s">
        <v>108</v>
      </c>
      <c r="D95" s="25">
        <v>33.81</v>
      </c>
      <c r="E95" s="31">
        <v>45</v>
      </c>
      <c r="F95" s="31">
        <v>2</v>
      </c>
      <c r="G95" s="70">
        <f>SUM(F95:F98)</f>
        <v>59</v>
      </c>
      <c r="H95" s="73">
        <v>16</v>
      </c>
    </row>
    <row r="96" spans="1:8" ht="27.75" thickBot="1" x14ac:dyDescent="0.35">
      <c r="A96" s="26">
        <v>86</v>
      </c>
      <c r="B96" s="9" t="s">
        <v>111</v>
      </c>
      <c r="C96" s="7" t="s">
        <v>108</v>
      </c>
      <c r="D96" s="8">
        <v>52.27</v>
      </c>
      <c r="E96" s="12">
        <v>23</v>
      </c>
      <c r="F96" s="12">
        <v>24</v>
      </c>
      <c r="G96" s="71"/>
      <c r="H96" s="74"/>
    </row>
    <row r="97" spans="1:8" ht="27" x14ac:dyDescent="0.3">
      <c r="A97" s="24">
        <v>87</v>
      </c>
      <c r="B97" s="9" t="s">
        <v>109</v>
      </c>
      <c r="C97" s="7" t="s">
        <v>108</v>
      </c>
      <c r="D97" s="8" t="s">
        <v>162</v>
      </c>
      <c r="E97" s="12">
        <v>30</v>
      </c>
      <c r="F97" s="12">
        <v>17</v>
      </c>
      <c r="G97" s="71"/>
      <c r="H97" s="74"/>
    </row>
    <row r="98" spans="1:8" ht="27.75" thickBot="1" x14ac:dyDescent="0.35">
      <c r="A98" s="26">
        <v>88</v>
      </c>
      <c r="B98" s="15" t="s">
        <v>110</v>
      </c>
      <c r="C98" s="16" t="s">
        <v>108</v>
      </c>
      <c r="D98" s="27" t="s">
        <v>164</v>
      </c>
      <c r="E98" s="32">
        <v>31</v>
      </c>
      <c r="F98" s="32">
        <v>16</v>
      </c>
      <c r="G98" s="72"/>
      <c r="H98" s="75"/>
    </row>
    <row r="99" spans="1:8" ht="27" x14ac:dyDescent="0.3">
      <c r="A99" s="24">
        <v>89</v>
      </c>
      <c r="B99" s="13" t="s">
        <v>29</v>
      </c>
      <c r="C99" s="14" t="s">
        <v>106</v>
      </c>
      <c r="D99" s="25">
        <v>37.6</v>
      </c>
      <c r="E99" s="31">
        <v>62</v>
      </c>
      <c r="F99" s="31">
        <v>0</v>
      </c>
      <c r="G99" s="70">
        <f>SUM(F99:F102)</f>
        <v>77</v>
      </c>
      <c r="H99" s="73">
        <v>12</v>
      </c>
    </row>
    <row r="100" spans="1:8" ht="27.75" thickBot="1" x14ac:dyDescent="0.35">
      <c r="A100" s="26">
        <v>90</v>
      </c>
      <c r="B100" s="9" t="s">
        <v>30</v>
      </c>
      <c r="C100" s="7" t="s">
        <v>106</v>
      </c>
      <c r="D100" s="8">
        <v>45.41</v>
      </c>
      <c r="E100" s="12">
        <v>17</v>
      </c>
      <c r="F100" s="12">
        <v>30</v>
      </c>
      <c r="G100" s="71"/>
      <c r="H100" s="74"/>
    </row>
    <row r="101" spans="1:8" ht="27" x14ac:dyDescent="0.3">
      <c r="A101" s="24">
        <v>91</v>
      </c>
      <c r="B101" s="9" t="s">
        <v>104</v>
      </c>
      <c r="C101" s="7" t="s">
        <v>106</v>
      </c>
      <c r="D101" s="8">
        <v>48</v>
      </c>
      <c r="E101" s="12">
        <v>21</v>
      </c>
      <c r="F101" s="12">
        <v>26</v>
      </c>
      <c r="G101" s="71"/>
      <c r="H101" s="74"/>
    </row>
    <row r="102" spans="1:8" ht="27.75" thickBot="1" x14ac:dyDescent="0.35">
      <c r="A102" s="26">
        <v>92</v>
      </c>
      <c r="B102" s="15" t="s">
        <v>105</v>
      </c>
      <c r="C102" s="16" t="s">
        <v>106</v>
      </c>
      <c r="D102" s="27">
        <v>53.58</v>
      </c>
      <c r="E102" s="32">
        <v>26</v>
      </c>
      <c r="F102" s="32">
        <v>21</v>
      </c>
      <c r="G102" s="72"/>
      <c r="H102" s="75"/>
    </row>
    <row r="103" spans="1:8" ht="39.75" x14ac:dyDescent="0.3">
      <c r="A103" s="24">
        <v>93</v>
      </c>
      <c r="B103" s="13" t="s">
        <v>28</v>
      </c>
      <c r="C103" s="14" t="s">
        <v>103</v>
      </c>
      <c r="D103" s="25">
        <v>36.15</v>
      </c>
      <c r="E103" s="31">
        <v>56</v>
      </c>
      <c r="F103" s="31">
        <v>0</v>
      </c>
      <c r="G103" s="70">
        <f>SUM(F103:F106)</f>
        <v>0</v>
      </c>
      <c r="H103" s="73" t="s">
        <v>197</v>
      </c>
    </row>
    <row r="104" spans="1:8" ht="40.5" thickBot="1" x14ac:dyDescent="0.35">
      <c r="A104" s="26">
        <v>94</v>
      </c>
      <c r="B104" s="9" t="s">
        <v>27</v>
      </c>
      <c r="C104" s="7" t="s">
        <v>103</v>
      </c>
      <c r="D104" s="8">
        <v>37.229999999999997</v>
      </c>
      <c r="E104" s="12">
        <v>60</v>
      </c>
      <c r="F104" s="12">
        <v>0</v>
      </c>
      <c r="G104" s="71"/>
      <c r="H104" s="74"/>
    </row>
    <row r="105" spans="1:8" ht="39.75" x14ac:dyDescent="0.3">
      <c r="A105" s="24">
        <v>95</v>
      </c>
      <c r="B105" s="9" t="s">
        <v>180</v>
      </c>
      <c r="C105" s="7" t="s">
        <v>103</v>
      </c>
      <c r="D105" s="8">
        <v>44.8</v>
      </c>
      <c r="E105" s="12">
        <v>77</v>
      </c>
      <c r="F105" s="12">
        <v>0</v>
      </c>
      <c r="G105" s="71"/>
      <c r="H105" s="74"/>
    </row>
    <row r="106" spans="1:8" ht="40.5" thickBot="1" x14ac:dyDescent="0.35">
      <c r="A106" s="26">
        <v>96</v>
      </c>
      <c r="B106" s="15" t="s">
        <v>182</v>
      </c>
      <c r="C106" s="16" t="s">
        <v>103</v>
      </c>
      <c r="D106" s="27">
        <v>46.2</v>
      </c>
      <c r="E106" s="32">
        <v>80</v>
      </c>
      <c r="F106" s="32">
        <v>0</v>
      </c>
      <c r="G106" s="72"/>
      <c r="H106" s="75"/>
    </row>
    <row r="107" spans="1:8" ht="27" x14ac:dyDescent="0.3">
      <c r="A107" s="24">
        <v>97</v>
      </c>
      <c r="B107" s="13" t="s">
        <v>170</v>
      </c>
      <c r="C107" s="14" t="s">
        <v>102</v>
      </c>
      <c r="D107" s="25">
        <v>30.09</v>
      </c>
      <c r="E107" s="31">
        <v>23</v>
      </c>
      <c r="F107" s="31">
        <v>24</v>
      </c>
      <c r="G107" s="70">
        <f>SUM(F107:F110)</f>
        <v>75</v>
      </c>
      <c r="H107" s="73">
        <v>13</v>
      </c>
    </row>
    <row r="108" spans="1:8" ht="27.75" thickBot="1" x14ac:dyDescent="0.35">
      <c r="A108" s="26">
        <v>98</v>
      </c>
      <c r="B108" s="9" t="s">
        <v>179</v>
      </c>
      <c r="C108" s="7" t="s">
        <v>102</v>
      </c>
      <c r="D108" s="8">
        <v>35.590000000000003</v>
      </c>
      <c r="E108" s="12">
        <v>54</v>
      </c>
      <c r="F108" s="12">
        <v>0</v>
      </c>
      <c r="G108" s="71"/>
      <c r="H108" s="74"/>
    </row>
    <row r="109" spans="1:8" ht="27" x14ac:dyDescent="0.3">
      <c r="A109" s="24">
        <v>99</v>
      </c>
      <c r="B109" s="9" t="s">
        <v>100</v>
      </c>
      <c r="C109" s="7" t="s">
        <v>102</v>
      </c>
      <c r="D109" s="82">
        <v>55.49</v>
      </c>
      <c r="E109" s="83">
        <v>27</v>
      </c>
      <c r="F109" s="83">
        <v>20</v>
      </c>
      <c r="G109" s="71"/>
      <c r="H109" s="74"/>
    </row>
    <row r="110" spans="1:8" ht="27.75" thickBot="1" x14ac:dyDescent="0.35">
      <c r="A110" s="26">
        <v>100</v>
      </c>
      <c r="B110" s="15" t="s">
        <v>101</v>
      </c>
      <c r="C110" s="16" t="s">
        <v>102</v>
      </c>
      <c r="D110" s="27">
        <v>45.28</v>
      </c>
      <c r="E110" s="32">
        <v>16</v>
      </c>
      <c r="F110" s="32">
        <v>31</v>
      </c>
      <c r="G110" s="72"/>
      <c r="H110" s="75"/>
    </row>
    <row r="111" spans="1:8" ht="27" x14ac:dyDescent="0.3">
      <c r="A111" s="24">
        <v>101</v>
      </c>
      <c r="B111" s="13" t="s">
        <v>60</v>
      </c>
      <c r="C111" s="14" t="s">
        <v>62</v>
      </c>
      <c r="D111" s="25">
        <v>24.67</v>
      </c>
      <c r="E111" s="31">
        <v>3</v>
      </c>
      <c r="F111" s="31">
        <v>45</v>
      </c>
      <c r="G111" s="70">
        <f>SUM(F111:F114)</f>
        <v>152</v>
      </c>
      <c r="H111" s="73">
        <v>3</v>
      </c>
    </row>
    <row r="112" spans="1:8" ht="27.75" thickBot="1" x14ac:dyDescent="0.35">
      <c r="A112" s="26">
        <v>102</v>
      </c>
      <c r="B112" s="9" t="s">
        <v>18</v>
      </c>
      <c r="C112" s="7" t="s">
        <v>62</v>
      </c>
      <c r="D112" s="8">
        <v>26.36</v>
      </c>
      <c r="E112" s="12">
        <v>7</v>
      </c>
      <c r="F112" s="12">
        <v>40</v>
      </c>
      <c r="G112" s="71"/>
      <c r="H112" s="74"/>
    </row>
    <row r="113" spans="1:8" ht="27" x14ac:dyDescent="0.3">
      <c r="A113" s="24">
        <v>103</v>
      </c>
      <c r="B113" s="9" t="s">
        <v>61</v>
      </c>
      <c r="C113" s="7" t="s">
        <v>62</v>
      </c>
      <c r="D113" s="8">
        <v>29.32</v>
      </c>
      <c r="E113" s="12">
        <v>20</v>
      </c>
      <c r="F113" s="12">
        <v>27</v>
      </c>
      <c r="G113" s="71"/>
      <c r="H113" s="74"/>
    </row>
    <row r="114" spans="1:8" ht="27.75" thickBot="1" x14ac:dyDescent="0.35">
      <c r="A114" s="26">
        <v>104</v>
      </c>
      <c r="B114" s="58" t="s">
        <v>163</v>
      </c>
      <c r="C114" s="16" t="s">
        <v>62</v>
      </c>
      <c r="D114" s="27">
        <v>35.26</v>
      </c>
      <c r="E114" s="32">
        <v>7</v>
      </c>
      <c r="F114" s="32">
        <v>40</v>
      </c>
      <c r="G114" s="72"/>
      <c r="H114" s="75"/>
    </row>
    <row r="115" spans="1:8" ht="27" x14ac:dyDescent="0.3">
      <c r="A115" s="24">
        <v>105</v>
      </c>
      <c r="B115" s="13" t="s">
        <v>37</v>
      </c>
      <c r="C115" s="14" t="s">
        <v>35</v>
      </c>
      <c r="D115" s="25">
        <v>28.69</v>
      </c>
      <c r="E115" s="31">
        <v>18</v>
      </c>
      <c r="F115" s="31">
        <v>29</v>
      </c>
      <c r="G115" s="70">
        <f>SUM(F115:F118)</f>
        <v>36</v>
      </c>
      <c r="H115" s="73">
        <v>19</v>
      </c>
    </row>
    <row r="116" spans="1:8" ht="27.75" thickBot="1" x14ac:dyDescent="0.35">
      <c r="A116" s="26">
        <v>106</v>
      </c>
      <c r="B116" s="9" t="s">
        <v>36</v>
      </c>
      <c r="C116" s="7" t="s">
        <v>35</v>
      </c>
      <c r="D116" s="8">
        <v>32.93</v>
      </c>
      <c r="E116" s="12">
        <v>40</v>
      </c>
      <c r="F116" s="12">
        <v>7</v>
      </c>
      <c r="G116" s="71"/>
      <c r="H116" s="74"/>
    </row>
    <row r="117" spans="1:8" ht="27" x14ac:dyDescent="0.3">
      <c r="A117" s="24">
        <v>107</v>
      </c>
      <c r="B117" s="9" t="s">
        <v>33</v>
      </c>
      <c r="C117" s="7" t="s">
        <v>35</v>
      </c>
      <c r="D117" s="8">
        <v>34.39</v>
      </c>
      <c r="E117" s="12">
        <v>49</v>
      </c>
      <c r="F117" s="12">
        <v>0</v>
      </c>
      <c r="G117" s="71"/>
      <c r="H117" s="74"/>
    </row>
    <row r="118" spans="1:8" ht="27.75" thickBot="1" x14ac:dyDescent="0.35">
      <c r="A118" s="26">
        <v>108</v>
      </c>
      <c r="B118" s="15" t="s">
        <v>20</v>
      </c>
      <c r="C118" s="16" t="s">
        <v>35</v>
      </c>
      <c r="D118" s="27">
        <v>35.450000000000003</v>
      </c>
      <c r="E118" s="32">
        <v>52</v>
      </c>
      <c r="F118" s="32">
        <v>0</v>
      </c>
      <c r="G118" s="72"/>
      <c r="H118" s="75"/>
    </row>
    <row r="119" spans="1:8" ht="25.5" x14ac:dyDescent="0.3">
      <c r="A119" s="24">
        <v>109</v>
      </c>
      <c r="B119" s="13" t="s">
        <v>96</v>
      </c>
      <c r="C119" s="17" t="s">
        <v>98</v>
      </c>
      <c r="D119" s="25">
        <v>29.86</v>
      </c>
      <c r="E119" s="31">
        <v>22</v>
      </c>
      <c r="F119" s="31">
        <v>25</v>
      </c>
      <c r="G119" s="70">
        <v>0</v>
      </c>
      <c r="H119" s="73" t="s">
        <v>197</v>
      </c>
    </row>
    <row r="120" spans="1:8" ht="26.25" thickBot="1" x14ac:dyDescent="0.35">
      <c r="A120" s="26">
        <v>110</v>
      </c>
      <c r="B120" s="9" t="s">
        <v>22</v>
      </c>
      <c r="C120" s="10" t="s">
        <v>98</v>
      </c>
      <c r="D120" s="8">
        <v>32.28</v>
      </c>
      <c r="E120" s="12">
        <v>38</v>
      </c>
      <c r="F120" s="12">
        <v>9</v>
      </c>
      <c r="G120" s="71"/>
      <c r="H120" s="74"/>
    </row>
    <row r="121" spans="1:8" ht="25.5" x14ac:dyDescent="0.3">
      <c r="A121" s="24">
        <v>111</v>
      </c>
      <c r="B121" s="9" t="s">
        <v>97</v>
      </c>
      <c r="C121" s="10" t="s">
        <v>98</v>
      </c>
      <c r="D121" s="8">
        <v>36.67</v>
      </c>
      <c r="E121" s="12">
        <v>59</v>
      </c>
      <c r="F121" s="12">
        <v>0</v>
      </c>
      <c r="G121" s="71"/>
      <c r="H121" s="74"/>
    </row>
    <row r="122" spans="1:8" ht="26.25" thickBot="1" x14ac:dyDescent="0.35">
      <c r="A122" s="26">
        <v>112</v>
      </c>
      <c r="B122" s="15" t="s">
        <v>21</v>
      </c>
      <c r="C122" s="28" t="s">
        <v>98</v>
      </c>
      <c r="D122" s="27" t="s">
        <v>186</v>
      </c>
      <c r="E122" s="32"/>
      <c r="F122" s="32"/>
      <c r="G122" s="72"/>
      <c r="H122" s="75"/>
    </row>
    <row r="123" spans="1:8" ht="27" x14ac:dyDescent="0.3">
      <c r="A123" s="24">
        <v>113</v>
      </c>
      <c r="B123" s="13" t="s">
        <v>57</v>
      </c>
      <c r="C123" s="14" t="s">
        <v>160</v>
      </c>
      <c r="D123" s="25">
        <v>38.159999999999997</v>
      </c>
      <c r="E123" s="31">
        <v>65</v>
      </c>
      <c r="F123" s="31">
        <v>0</v>
      </c>
      <c r="G123" s="70">
        <f>SUM(F123:F126)</f>
        <v>0</v>
      </c>
      <c r="H123" s="73" t="s">
        <v>197</v>
      </c>
    </row>
    <row r="124" spans="1:8" ht="27.75" thickBot="1" x14ac:dyDescent="0.35">
      <c r="A124" s="26">
        <v>114</v>
      </c>
      <c r="B124" s="9" t="s">
        <v>58</v>
      </c>
      <c r="C124" s="7" t="s">
        <v>160</v>
      </c>
      <c r="D124" s="8">
        <v>40.21</v>
      </c>
      <c r="E124" s="12">
        <v>72</v>
      </c>
      <c r="F124" s="12">
        <v>0</v>
      </c>
      <c r="G124" s="71"/>
      <c r="H124" s="74"/>
    </row>
    <row r="125" spans="1:8" ht="27" x14ac:dyDescent="0.3">
      <c r="A125" s="24">
        <v>115</v>
      </c>
      <c r="B125" s="9" t="s">
        <v>171</v>
      </c>
      <c r="C125" s="7" t="s">
        <v>160</v>
      </c>
      <c r="D125" s="8">
        <v>45.07</v>
      </c>
      <c r="E125" s="12">
        <v>79</v>
      </c>
      <c r="F125" s="12">
        <v>0</v>
      </c>
      <c r="G125" s="71"/>
      <c r="H125" s="74"/>
    </row>
    <row r="126" spans="1:8" ht="27.75" thickBot="1" x14ac:dyDescent="0.35">
      <c r="A126" s="26">
        <v>116</v>
      </c>
      <c r="B126" s="15" t="s">
        <v>59</v>
      </c>
      <c r="C126" s="16" t="s">
        <v>160</v>
      </c>
      <c r="D126" s="27">
        <v>49.76</v>
      </c>
      <c r="E126" s="32">
        <v>83</v>
      </c>
      <c r="F126" s="32">
        <v>0</v>
      </c>
      <c r="G126" s="72"/>
      <c r="H126" s="75"/>
    </row>
    <row r="127" spans="1:8" ht="37.5" x14ac:dyDescent="0.3">
      <c r="A127" s="24">
        <v>117</v>
      </c>
      <c r="B127" s="13" t="s">
        <v>13</v>
      </c>
      <c r="C127" s="14" t="s">
        <v>56</v>
      </c>
      <c r="D127" s="25" t="s">
        <v>186</v>
      </c>
      <c r="E127" s="31"/>
      <c r="F127" s="31"/>
      <c r="G127" s="70" t="s">
        <v>186</v>
      </c>
      <c r="H127" s="73"/>
    </row>
    <row r="128" spans="1:8" ht="27.75" thickBot="1" x14ac:dyDescent="0.35">
      <c r="A128" s="26">
        <v>118</v>
      </c>
      <c r="B128" s="9" t="s">
        <v>5</v>
      </c>
      <c r="C128" s="7" t="s">
        <v>56</v>
      </c>
      <c r="D128" s="8" t="s">
        <v>186</v>
      </c>
      <c r="E128" s="12"/>
      <c r="F128" s="12"/>
      <c r="G128" s="71"/>
      <c r="H128" s="74"/>
    </row>
    <row r="129" spans="1:8" ht="27.75" thickBot="1" x14ac:dyDescent="0.35">
      <c r="A129" s="46">
        <v>119</v>
      </c>
      <c r="B129" s="39" t="s">
        <v>31</v>
      </c>
      <c r="C129" s="40" t="s">
        <v>56</v>
      </c>
      <c r="D129" s="35" t="s">
        <v>186</v>
      </c>
      <c r="E129" s="36"/>
      <c r="F129" s="36"/>
      <c r="G129" s="71"/>
      <c r="H129" s="74"/>
    </row>
    <row r="130" spans="1:8" ht="27" x14ac:dyDescent="0.3">
      <c r="A130" s="24">
        <v>120</v>
      </c>
      <c r="B130" s="13" t="s">
        <v>52</v>
      </c>
      <c r="C130" s="14" t="s">
        <v>55</v>
      </c>
      <c r="D130" s="25">
        <v>32.020000000000003</v>
      </c>
      <c r="E130" s="61">
        <v>36</v>
      </c>
      <c r="F130" s="61">
        <v>11</v>
      </c>
      <c r="G130" s="76">
        <f>SUM(F130:F133)</f>
        <v>17</v>
      </c>
      <c r="H130" s="79">
        <v>23</v>
      </c>
    </row>
    <row r="131" spans="1:8" ht="27" x14ac:dyDescent="0.3">
      <c r="A131" s="26">
        <v>121</v>
      </c>
      <c r="B131" s="9" t="s">
        <v>54</v>
      </c>
      <c r="C131" s="7" t="s">
        <v>55</v>
      </c>
      <c r="D131" s="8">
        <v>32.950000000000003</v>
      </c>
      <c r="E131" s="60">
        <v>41</v>
      </c>
      <c r="F131" s="60">
        <v>6</v>
      </c>
      <c r="G131" s="77"/>
      <c r="H131" s="80"/>
    </row>
    <row r="132" spans="1:8" ht="27" x14ac:dyDescent="0.3">
      <c r="A132" s="26">
        <v>122</v>
      </c>
      <c r="B132" s="9" t="s">
        <v>174</v>
      </c>
      <c r="C132" s="7" t="s">
        <v>55</v>
      </c>
      <c r="D132" s="8">
        <v>34.07</v>
      </c>
      <c r="E132" s="60">
        <v>47</v>
      </c>
      <c r="F132" s="60">
        <v>0</v>
      </c>
      <c r="G132" s="77"/>
      <c r="H132" s="80"/>
    </row>
    <row r="133" spans="1:8" ht="27.75" thickBot="1" x14ac:dyDescent="0.35">
      <c r="A133" s="44">
        <v>123</v>
      </c>
      <c r="B133" s="15" t="s">
        <v>53</v>
      </c>
      <c r="C133" s="16" t="s">
        <v>55</v>
      </c>
      <c r="D133" s="27">
        <v>34.86</v>
      </c>
      <c r="E133" s="62">
        <v>51</v>
      </c>
      <c r="F133" s="62">
        <v>0</v>
      </c>
      <c r="G133" s="78"/>
      <c r="H133" s="81"/>
    </row>
    <row r="134" spans="1:8" ht="27.75" thickBot="1" x14ac:dyDescent="0.35">
      <c r="A134" s="41">
        <v>124</v>
      </c>
      <c r="B134" s="42" t="s">
        <v>172</v>
      </c>
      <c r="C134" s="43" t="s">
        <v>51</v>
      </c>
      <c r="D134" s="37">
        <v>30.16</v>
      </c>
      <c r="E134" s="38">
        <v>24</v>
      </c>
      <c r="F134" s="38">
        <v>23</v>
      </c>
      <c r="G134" s="71">
        <f>SUM(F134:F137)</f>
        <v>120</v>
      </c>
      <c r="H134" s="74">
        <v>7</v>
      </c>
    </row>
    <row r="135" spans="1:8" ht="27" x14ac:dyDescent="0.3">
      <c r="A135" s="24">
        <v>125</v>
      </c>
      <c r="B135" s="9" t="s">
        <v>48</v>
      </c>
      <c r="C135" s="7" t="s">
        <v>51</v>
      </c>
      <c r="D135" s="8">
        <v>31.48</v>
      </c>
      <c r="E135" s="12">
        <v>32</v>
      </c>
      <c r="F135" s="12">
        <v>15</v>
      </c>
      <c r="G135" s="71"/>
      <c r="H135" s="74"/>
    </row>
    <row r="136" spans="1:8" ht="27.75" thickBot="1" x14ac:dyDescent="0.35">
      <c r="A136" s="26">
        <v>126</v>
      </c>
      <c r="B136" s="9" t="s">
        <v>50</v>
      </c>
      <c r="C136" s="7" t="s">
        <v>51</v>
      </c>
      <c r="D136" s="8">
        <v>33.729999999999997</v>
      </c>
      <c r="E136" s="12">
        <v>5</v>
      </c>
      <c r="F136" s="12">
        <v>42</v>
      </c>
      <c r="G136" s="71"/>
      <c r="H136" s="74"/>
    </row>
    <row r="137" spans="1:8" ht="27.75" thickBot="1" x14ac:dyDescent="0.35">
      <c r="A137" s="24">
        <v>127</v>
      </c>
      <c r="B137" s="15" t="s">
        <v>49</v>
      </c>
      <c r="C137" s="16" t="s">
        <v>51</v>
      </c>
      <c r="D137" s="27">
        <v>35.26</v>
      </c>
      <c r="E137" s="32">
        <v>7</v>
      </c>
      <c r="F137" s="32">
        <v>40</v>
      </c>
      <c r="G137" s="72"/>
      <c r="H137" s="75"/>
    </row>
    <row r="138" spans="1:8" ht="26.25" thickBot="1" x14ac:dyDescent="0.35">
      <c r="A138" s="26">
        <v>128</v>
      </c>
      <c r="B138" s="13" t="s">
        <v>155</v>
      </c>
      <c r="C138" s="17" t="s">
        <v>159</v>
      </c>
      <c r="D138" s="25" t="s">
        <v>186</v>
      </c>
      <c r="E138" s="31"/>
      <c r="F138" s="31"/>
      <c r="G138" s="70" t="s">
        <v>186</v>
      </c>
      <c r="H138" s="73"/>
    </row>
    <row r="139" spans="1:8" ht="25.5" x14ac:dyDescent="0.3">
      <c r="A139" s="24">
        <v>129</v>
      </c>
      <c r="B139" s="9" t="s">
        <v>156</v>
      </c>
      <c r="C139" s="10" t="s">
        <v>159</v>
      </c>
      <c r="D139" s="8" t="s">
        <v>186</v>
      </c>
      <c r="E139" s="12"/>
      <c r="F139" s="12"/>
      <c r="G139" s="71"/>
      <c r="H139" s="74"/>
    </row>
    <row r="140" spans="1:8" ht="26.25" thickBot="1" x14ac:dyDescent="0.35">
      <c r="A140" s="26">
        <v>130</v>
      </c>
      <c r="B140" s="9" t="s">
        <v>157</v>
      </c>
      <c r="C140" s="10" t="s">
        <v>159</v>
      </c>
      <c r="D140" s="8" t="s">
        <v>186</v>
      </c>
      <c r="E140" s="12"/>
      <c r="F140" s="12"/>
      <c r="G140" s="71"/>
      <c r="H140" s="74"/>
    </row>
    <row r="141" spans="1:8" ht="26.25" thickBot="1" x14ac:dyDescent="0.35">
      <c r="A141" s="46">
        <v>131</v>
      </c>
      <c r="B141" s="39" t="s">
        <v>158</v>
      </c>
      <c r="C141" s="87" t="s">
        <v>159</v>
      </c>
      <c r="D141" s="35" t="s">
        <v>186</v>
      </c>
      <c r="E141" s="36"/>
      <c r="F141" s="36"/>
      <c r="G141" s="71"/>
      <c r="H141" s="74"/>
    </row>
    <row r="142" spans="1:8" ht="20.25" x14ac:dyDescent="0.3">
      <c r="A142" s="24">
        <v>132</v>
      </c>
      <c r="B142" s="13" t="s">
        <v>42</v>
      </c>
      <c r="C142" s="14" t="s">
        <v>40</v>
      </c>
      <c r="D142" s="47">
        <v>30.08</v>
      </c>
      <c r="E142" s="55">
        <v>2</v>
      </c>
      <c r="F142" s="55">
        <v>47</v>
      </c>
      <c r="G142" s="76">
        <f>SUM(F142:F145)</f>
        <v>155</v>
      </c>
      <c r="H142" s="79">
        <v>2</v>
      </c>
    </row>
    <row r="143" spans="1:8" ht="20.25" x14ac:dyDescent="0.3">
      <c r="A143" s="26">
        <v>133</v>
      </c>
      <c r="B143" s="9" t="s">
        <v>41</v>
      </c>
      <c r="C143" s="7" t="s">
        <v>40</v>
      </c>
      <c r="D143" s="29">
        <v>34.380000000000003</v>
      </c>
      <c r="E143" s="56">
        <v>6</v>
      </c>
      <c r="F143" s="56">
        <v>41</v>
      </c>
      <c r="G143" s="77"/>
      <c r="H143" s="80"/>
    </row>
    <row r="144" spans="1:8" ht="20.25" x14ac:dyDescent="0.3">
      <c r="A144" s="26">
        <v>134</v>
      </c>
      <c r="B144" s="9" t="s">
        <v>43</v>
      </c>
      <c r="C144" s="7" t="s">
        <v>40</v>
      </c>
      <c r="D144" s="29">
        <v>39.5</v>
      </c>
      <c r="E144" s="56">
        <v>13</v>
      </c>
      <c r="F144" s="56">
        <v>34</v>
      </c>
      <c r="G144" s="77"/>
      <c r="H144" s="80"/>
    </row>
    <row r="145" spans="1:8" ht="21" thickBot="1" x14ac:dyDescent="0.35">
      <c r="A145" s="44">
        <v>135</v>
      </c>
      <c r="B145" s="15" t="s">
        <v>39</v>
      </c>
      <c r="C145" s="16" t="s">
        <v>40</v>
      </c>
      <c r="D145" s="48">
        <v>40.57</v>
      </c>
      <c r="E145" s="57">
        <v>14</v>
      </c>
      <c r="F145" s="57">
        <v>33</v>
      </c>
      <c r="G145" s="78"/>
      <c r="H145" s="81"/>
    </row>
    <row r="147" spans="1:8" ht="15.75" x14ac:dyDescent="0.25">
      <c r="B147" s="84" t="s">
        <v>199</v>
      </c>
      <c r="C147" s="85"/>
      <c r="D147" s="86" t="s">
        <v>200</v>
      </c>
      <c r="E147" s="86"/>
    </row>
    <row r="148" spans="1:8" ht="15.75" x14ac:dyDescent="0.25">
      <c r="B148" s="85"/>
      <c r="C148" s="85"/>
      <c r="D148" s="85"/>
      <c r="E148" s="85"/>
    </row>
    <row r="149" spans="1:8" ht="15.75" x14ac:dyDescent="0.25">
      <c r="B149" s="85"/>
      <c r="C149" s="85"/>
      <c r="D149" s="85"/>
      <c r="E149" s="85"/>
    </row>
    <row r="150" spans="1:8" ht="15.75" x14ac:dyDescent="0.25">
      <c r="B150" s="85" t="s">
        <v>201</v>
      </c>
      <c r="C150" s="85"/>
      <c r="D150" s="85" t="s">
        <v>202</v>
      </c>
      <c r="E150" s="85"/>
    </row>
  </sheetData>
  <sortState ref="A11:H118">
    <sortCondition ref="C11:C118"/>
  </sortState>
  <mergeCells count="75">
    <mergeCell ref="D147:E147"/>
    <mergeCell ref="G142:G145"/>
    <mergeCell ref="H142:H145"/>
    <mergeCell ref="G130:G133"/>
    <mergeCell ref="H130:H133"/>
    <mergeCell ref="G134:G137"/>
    <mergeCell ref="H134:H137"/>
    <mergeCell ref="G138:G141"/>
    <mergeCell ref="H138:H141"/>
    <mergeCell ref="G119:G122"/>
    <mergeCell ref="H119:H122"/>
    <mergeCell ref="G123:G126"/>
    <mergeCell ref="H123:H126"/>
    <mergeCell ref="G127:G129"/>
    <mergeCell ref="H127:H129"/>
    <mergeCell ref="G107:G110"/>
    <mergeCell ref="H107:H110"/>
    <mergeCell ref="G111:G114"/>
    <mergeCell ref="H111:H114"/>
    <mergeCell ref="G115:G118"/>
    <mergeCell ref="H115:H118"/>
    <mergeCell ref="G95:G98"/>
    <mergeCell ref="H95:H98"/>
    <mergeCell ref="G99:G102"/>
    <mergeCell ref="H99:H102"/>
    <mergeCell ref="G103:G106"/>
    <mergeCell ref="H103:H106"/>
    <mergeCell ref="G83:G86"/>
    <mergeCell ref="H83:H86"/>
    <mergeCell ref="G87:G90"/>
    <mergeCell ref="H87:H90"/>
    <mergeCell ref="G91:G94"/>
    <mergeCell ref="H91:H94"/>
    <mergeCell ref="G71:G74"/>
    <mergeCell ref="H71:H74"/>
    <mergeCell ref="G75:G78"/>
    <mergeCell ref="H75:H78"/>
    <mergeCell ref="G79:G82"/>
    <mergeCell ref="H79:H82"/>
    <mergeCell ref="G59:G62"/>
    <mergeCell ref="H59:H62"/>
    <mergeCell ref="G63:G66"/>
    <mergeCell ref="H63:H66"/>
    <mergeCell ref="G67:G70"/>
    <mergeCell ref="H67:H70"/>
    <mergeCell ref="G47:G50"/>
    <mergeCell ref="H47:H50"/>
    <mergeCell ref="G51:G54"/>
    <mergeCell ref="H51:H54"/>
    <mergeCell ref="G55:G58"/>
    <mergeCell ref="H55:H58"/>
    <mergeCell ref="G35:G38"/>
    <mergeCell ref="H35:H38"/>
    <mergeCell ref="G39:G42"/>
    <mergeCell ref="H39:H42"/>
    <mergeCell ref="G43:G46"/>
    <mergeCell ref="H43:H46"/>
    <mergeCell ref="G23:G26"/>
    <mergeCell ref="H23:H26"/>
    <mergeCell ref="G27:G30"/>
    <mergeCell ref="H27:H30"/>
    <mergeCell ref="G31:G34"/>
    <mergeCell ref="H31:H34"/>
    <mergeCell ref="G11:G14"/>
    <mergeCell ref="H11:H14"/>
    <mergeCell ref="G15:G18"/>
    <mergeCell ref="H15:H18"/>
    <mergeCell ref="G19:G22"/>
    <mergeCell ref="H19:H22"/>
    <mergeCell ref="B7:D7"/>
    <mergeCell ref="A1:D1"/>
    <mergeCell ref="A3:D3"/>
    <mergeCell ref="A4:D4"/>
    <mergeCell ref="A5:D5"/>
    <mergeCell ref="A6:D6"/>
  </mergeCells>
  <pageMargins left="0.7" right="0.7" top="0.75" bottom="0.75" header="0.3" footer="0.3"/>
  <pageSetup paperSize="9" scale="9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B36" sqref="B36"/>
    </sheetView>
  </sheetViews>
  <sheetFormatPr defaultRowHeight="15" x14ac:dyDescent="0.25"/>
  <cols>
    <col min="2" max="2" width="39.42578125" customWidth="1"/>
    <col min="3" max="3" width="18.7109375" customWidth="1"/>
    <col min="4" max="4" width="18.28515625" customWidth="1"/>
  </cols>
  <sheetData>
    <row r="1" spans="1:4" ht="15.75" customHeight="1" x14ac:dyDescent="0.25">
      <c r="A1" s="68" t="s">
        <v>12</v>
      </c>
      <c r="B1" s="68"/>
      <c r="C1" s="68"/>
      <c r="D1" s="68"/>
    </row>
    <row r="2" spans="1:4" ht="15.75" x14ac:dyDescent="0.25">
      <c r="A2" s="34"/>
      <c r="B2" s="34"/>
      <c r="C2" s="34"/>
      <c r="D2" s="34"/>
    </row>
    <row r="3" spans="1:4" ht="15.75" customHeight="1" x14ac:dyDescent="0.25">
      <c r="A3" s="68" t="s">
        <v>194</v>
      </c>
      <c r="B3" s="68"/>
      <c r="C3" s="68"/>
      <c r="D3" s="68"/>
    </row>
    <row r="4" spans="1:4" ht="15.75" customHeight="1" x14ac:dyDescent="0.25">
      <c r="A4" s="68" t="s">
        <v>8</v>
      </c>
      <c r="B4" s="68"/>
      <c r="C4" s="68"/>
      <c r="D4" s="68"/>
    </row>
    <row r="5" spans="1:4" ht="15.75" customHeight="1" x14ac:dyDescent="0.25">
      <c r="A5" s="69" t="s">
        <v>3</v>
      </c>
      <c r="B5" s="69"/>
      <c r="C5" s="69"/>
      <c r="D5" s="69"/>
    </row>
    <row r="6" spans="1:4" ht="15.75" customHeight="1" x14ac:dyDescent="0.25">
      <c r="A6" s="69" t="s">
        <v>9</v>
      </c>
      <c r="B6" s="69"/>
      <c r="C6" s="69"/>
      <c r="D6" s="69"/>
    </row>
    <row r="7" spans="1:4" ht="15.75" x14ac:dyDescent="0.25">
      <c r="A7" s="6"/>
      <c r="B7" s="67" t="s">
        <v>195</v>
      </c>
      <c r="C7" s="67"/>
      <c r="D7" s="67"/>
    </row>
    <row r="8" spans="1:4" ht="15.75" x14ac:dyDescent="0.25">
      <c r="A8" s="6"/>
      <c r="B8" s="11" t="s">
        <v>32</v>
      </c>
      <c r="C8" s="6"/>
      <c r="D8" s="6" t="s">
        <v>34</v>
      </c>
    </row>
    <row r="9" spans="1:4" ht="18.75" x14ac:dyDescent="0.3">
      <c r="A9" s="1"/>
      <c r="B9" s="2"/>
      <c r="C9" s="3"/>
    </row>
    <row r="10" spans="1:4" ht="18.75" x14ac:dyDescent="0.3">
      <c r="A10" s="52" t="s">
        <v>190</v>
      </c>
      <c r="B10" s="52" t="s">
        <v>0</v>
      </c>
      <c r="C10" s="5" t="s">
        <v>7</v>
      </c>
      <c r="D10" s="18" t="s">
        <v>2</v>
      </c>
    </row>
    <row r="11" spans="1:4" ht="18.75" x14ac:dyDescent="0.3">
      <c r="A11" s="18">
        <v>1</v>
      </c>
      <c r="B11" s="49" t="s">
        <v>90</v>
      </c>
      <c r="C11" s="53">
        <v>189</v>
      </c>
      <c r="D11" s="50">
        <v>1</v>
      </c>
    </row>
    <row r="12" spans="1:4" ht="18.75" x14ac:dyDescent="0.3">
      <c r="A12" s="18">
        <v>2</v>
      </c>
      <c r="B12" s="49" t="s">
        <v>40</v>
      </c>
      <c r="C12" s="54">
        <v>155</v>
      </c>
      <c r="D12" s="50">
        <v>2</v>
      </c>
    </row>
    <row r="13" spans="1:4" ht="18.75" x14ac:dyDescent="0.3">
      <c r="A13" s="18">
        <v>3</v>
      </c>
      <c r="B13" s="49" t="s">
        <v>198</v>
      </c>
      <c r="C13" s="53">
        <v>152</v>
      </c>
      <c r="D13" s="50">
        <v>3</v>
      </c>
    </row>
    <row r="14" spans="1:4" ht="18.75" x14ac:dyDescent="0.3">
      <c r="A14" s="18">
        <v>4</v>
      </c>
      <c r="B14" s="49" t="s">
        <v>95</v>
      </c>
      <c r="C14" s="53">
        <v>148</v>
      </c>
      <c r="D14" s="50">
        <v>4</v>
      </c>
    </row>
    <row r="15" spans="1:4" ht="18.75" x14ac:dyDescent="0.3">
      <c r="A15" s="18">
        <v>5</v>
      </c>
      <c r="B15" s="49" t="s">
        <v>64</v>
      </c>
      <c r="C15" s="53">
        <v>148</v>
      </c>
      <c r="D15" s="50">
        <v>4</v>
      </c>
    </row>
    <row r="16" spans="1:4" ht="18.75" x14ac:dyDescent="0.3">
      <c r="A16" s="18">
        <v>6</v>
      </c>
      <c r="B16" s="49" t="s">
        <v>88</v>
      </c>
      <c r="C16" s="53">
        <v>140</v>
      </c>
      <c r="D16" s="50">
        <v>6</v>
      </c>
    </row>
    <row r="17" spans="1:4" ht="27" x14ac:dyDescent="0.3">
      <c r="A17" s="18">
        <v>7</v>
      </c>
      <c r="B17" s="49" t="s">
        <v>51</v>
      </c>
      <c r="C17" s="53">
        <v>120</v>
      </c>
      <c r="D17" s="50">
        <v>7</v>
      </c>
    </row>
    <row r="18" spans="1:4" ht="18.75" x14ac:dyDescent="0.3">
      <c r="A18" s="18">
        <v>8</v>
      </c>
      <c r="B18" s="49" t="s">
        <v>78</v>
      </c>
      <c r="C18" s="53">
        <v>100</v>
      </c>
      <c r="D18" s="50">
        <v>8</v>
      </c>
    </row>
    <row r="19" spans="1:4" ht="18.75" x14ac:dyDescent="0.3">
      <c r="A19" s="18">
        <v>9</v>
      </c>
      <c r="B19" s="49" t="s">
        <v>153</v>
      </c>
      <c r="C19" s="53">
        <v>97</v>
      </c>
      <c r="D19" s="50">
        <v>9</v>
      </c>
    </row>
    <row r="20" spans="1:4" ht="18.75" x14ac:dyDescent="0.3">
      <c r="A20" s="18">
        <v>10</v>
      </c>
      <c r="B20" s="49" t="s">
        <v>117</v>
      </c>
      <c r="C20" s="53">
        <v>92</v>
      </c>
      <c r="D20" s="50">
        <v>10</v>
      </c>
    </row>
    <row r="21" spans="1:4" ht="18.75" x14ac:dyDescent="0.3">
      <c r="A21" s="18">
        <v>11</v>
      </c>
      <c r="B21" s="49" t="s">
        <v>150</v>
      </c>
      <c r="C21" s="53">
        <v>82</v>
      </c>
      <c r="D21" s="50">
        <v>11</v>
      </c>
    </row>
    <row r="22" spans="1:4" ht="18.75" x14ac:dyDescent="0.3">
      <c r="A22" s="18">
        <v>12</v>
      </c>
      <c r="B22" s="49" t="s">
        <v>106</v>
      </c>
      <c r="C22" s="53">
        <v>77</v>
      </c>
      <c r="D22" s="50">
        <v>12</v>
      </c>
    </row>
    <row r="23" spans="1:4" ht="18.75" x14ac:dyDescent="0.3">
      <c r="A23" s="18">
        <v>13</v>
      </c>
      <c r="B23" s="49" t="s">
        <v>102</v>
      </c>
      <c r="C23" s="53">
        <v>75</v>
      </c>
      <c r="D23" s="50">
        <v>13</v>
      </c>
    </row>
    <row r="24" spans="1:4" ht="18.75" x14ac:dyDescent="0.3">
      <c r="A24" s="18">
        <v>14</v>
      </c>
      <c r="B24" s="49" t="s">
        <v>75</v>
      </c>
      <c r="C24" s="53">
        <v>73</v>
      </c>
      <c r="D24" s="50">
        <v>14</v>
      </c>
    </row>
    <row r="25" spans="1:4" ht="18.75" x14ac:dyDescent="0.3">
      <c r="A25" s="18">
        <v>15</v>
      </c>
      <c r="B25" s="49" t="s">
        <v>86</v>
      </c>
      <c r="C25" s="53">
        <v>63</v>
      </c>
      <c r="D25" s="50">
        <v>15</v>
      </c>
    </row>
    <row r="26" spans="1:4" ht="18.75" x14ac:dyDescent="0.3">
      <c r="A26" s="18">
        <v>16</v>
      </c>
      <c r="B26" s="49" t="s">
        <v>108</v>
      </c>
      <c r="C26" s="53">
        <v>59</v>
      </c>
      <c r="D26" s="50">
        <v>16</v>
      </c>
    </row>
    <row r="27" spans="1:4" ht="18.75" x14ac:dyDescent="0.3">
      <c r="A27" s="18">
        <v>17</v>
      </c>
      <c r="B27" s="49" t="s">
        <v>68</v>
      </c>
      <c r="C27" s="53">
        <v>50</v>
      </c>
      <c r="D27" s="50">
        <v>17</v>
      </c>
    </row>
    <row r="28" spans="1:4" ht="18.75" x14ac:dyDescent="0.3">
      <c r="A28" s="18">
        <v>18</v>
      </c>
      <c r="B28" s="49" t="s">
        <v>44</v>
      </c>
      <c r="C28" s="53">
        <v>48</v>
      </c>
      <c r="D28" s="50">
        <v>18</v>
      </c>
    </row>
    <row r="29" spans="1:4" ht="15.75" customHeight="1" x14ac:dyDescent="0.3">
      <c r="A29" s="18">
        <v>19</v>
      </c>
      <c r="B29" s="49" t="s">
        <v>35</v>
      </c>
      <c r="C29" s="53">
        <v>36</v>
      </c>
      <c r="D29" s="50">
        <v>19</v>
      </c>
    </row>
    <row r="30" spans="1:4" ht="18.75" x14ac:dyDescent="0.3">
      <c r="A30" s="18">
        <v>20</v>
      </c>
      <c r="B30" s="49" t="s">
        <v>140</v>
      </c>
      <c r="C30" s="53">
        <v>32</v>
      </c>
      <c r="D30" s="50">
        <v>20</v>
      </c>
    </row>
    <row r="31" spans="1:4" ht="18.75" x14ac:dyDescent="0.3">
      <c r="A31" s="18">
        <v>21</v>
      </c>
      <c r="B31" s="49" t="s">
        <v>113</v>
      </c>
      <c r="C31" s="53">
        <v>28</v>
      </c>
      <c r="D31" s="50">
        <v>21</v>
      </c>
    </row>
    <row r="32" spans="1:4" ht="18.75" x14ac:dyDescent="0.3">
      <c r="A32" s="18">
        <v>22</v>
      </c>
      <c r="B32" s="49" t="s">
        <v>136</v>
      </c>
      <c r="C32" s="53">
        <v>27</v>
      </c>
      <c r="D32" s="50">
        <v>22</v>
      </c>
    </row>
    <row r="33" spans="1:5" ht="18.75" x14ac:dyDescent="0.3">
      <c r="A33" s="18">
        <v>23</v>
      </c>
      <c r="B33" s="49" t="s">
        <v>55</v>
      </c>
      <c r="C33" s="53">
        <v>17</v>
      </c>
      <c r="D33" s="50">
        <v>23</v>
      </c>
    </row>
    <row r="34" spans="1:5" ht="18.75" x14ac:dyDescent="0.3">
      <c r="A34" s="18">
        <v>24</v>
      </c>
      <c r="B34" s="49" t="s">
        <v>145</v>
      </c>
      <c r="C34" s="53">
        <v>0</v>
      </c>
      <c r="D34" s="50" t="s">
        <v>197</v>
      </c>
    </row>
    <row r="35" spans="1:5" ht="27" x14ac:dyDescent="0.3">
      <c r="A35" s="18">
        <v>25</v>
      </c>
      <c r="B35" s="49" t="s">
        <v>134</v>
      </c>
      <c r="C35" s="53">
        <v>0</v>
      </c>
      <c r="D35" s="50" t="s">
        <v>197</v>
      </c>
    </row>
    <row r="36" spans="1:5" ht="18.75" x14ac:dyDescent="0.3">
      <c r="A36" s="18">
        <v>26</v>
      </c>
      <c r="B36" s="49" t="s">
        <v>129</v>
      </c>
      <c r="C36" s="53">
        <v>0</v>
      </c>
      <c r="D36" s="50" t="s">
        <v>197</v>
      </c>
    </row>
    <row r="37" spans="1:5" ht="18.75" x14ac:dyDescent="0.3">
      <c r="A37" s="18">
        <v>27</v>
      </c>
      <c r="B37" s="49" t="s">
        <v>70</v>
      </c>
      <c r="C37" s="53">
        <v>0</v>
      </c>
      <c r="D37" s="50" t="s">
        <v>197</v>
      </c>
    </row>
    <row r="38" spans="1:5" ht="18.75" x14ac:dyDescent="0.3">
      <c r="A38" s="18">
        <v>28</v>
      </c>
      <c r="B38" s="49" t="s">
        <v>103</v>
      </c>
      <c r="C38" s="53">
        <v>0</v>
      </c>
      <c r="D38" s="50" t="s">
        <v>197</v>
      </c>
    </row>
    <row r="39" spans="1:5" ht="18.75" x14ac:dyDescent="0.3">
      <c r="A39" s="18">
        <v>29</v>
      </c>
      <c r="B39" s="51" t="s">
        <v>98</v>
      </c>
      <c r="C39" s="53">
        <v>0</v>
      </c>
      <c r="D39" s="50" t="s">
        <v>197</v>
      </c>
    </row>
    <row r="40" spans="1:5" ht="18.75" x14ac:dyDescent="0.3">
      <c r="A40" s="18">
        <v>30</v>
      </c>
      <c r="B40" s="49" t="s">
        <v>160</v>
      </c>
      <c r="C40" s="53">
        <v>0</v>
      </c>
      <c r="D40" s="50" t="s">
        <v>197</v>
      </c>
    </row>
    <row r="41" spans="1:5" ht="18.75" x14ac:dyDescent="0.3">
      <c r="A41" s="18">
        <v>31</v>
      </c>
      <c r="B41" s="49" t="s">
        <v>122</v>
      </c>
      <c r="C41" s="53" t="s">
        <v>186</v>
      </c>
      <c r="D41" s="20"/>
    </row>
    <row r="42" spans="1:5" ht="18.75" x14ac:dyDescent="0.3">
      <c r="A42" s="18">
        <v>32</v>
      </c>
      <c r="B42" s="49" t="s">
        <v>83</v>
      </c>
      <c r="C42" s="53" t="s">
        <v>186</v>
      </c>
      <c r="D42" s="20"/>
    </row>
    <row r="43" spans="1:5" ht="18.75" x14ac:dyDescent="0.3">
      <c r="A43" s="18">
        <v>33</v>
      </c>
      <c r="B43" s="49" t="s">
        <v>159</v>
      </c>
      <c r="C43" s="53" t="s">
        <v>186</v>
      </c>
      <c r="D43" s="20"/>
    </row>
    <row r="45" spans="1:5" ht="15.75" x14ac:dyDescent="0.25">
      <c r="B45" s="84" t="s">
        <v>199</v>
      </c>
      <c r="C45" s="85"/>
      <c r="D45" s="86" t="s">
        <v>200</v>
      </c>
      <c r="E45" s="86"/>
    </row>
    <row r="46" spans="1:5" ht="15.75" x14ac:dyDescent="0.25">
      <c r="B46" s="85"/>
      <c r="C46" s="85"/>
      <c r="D46" s="85"/>
      <c r="E46" s="85"/>
    </row>
    <row r="47" spans="1:5" ht="15.75" x14ac:dyDescent="0.25">
      <c r="B47" s="85"/>
      <c r="C47" s="85"/>
      <c r="D47" s="85"/>
      <c r="E47" s="85"/>
    </row>
    <row r="48" spans="1:5" ht="15.75" x14ac:dyDescent="0.25">
      <c r="B48" s="85" t="s">
        <v>201</v>
      </c>
      <c r="C48" s="85"/>
      <c r="D48" s="85" t="s">
        <v>202</v>
      </c>
      <c r="E48" s="85"/>
    </row>
  </sheetData>
  <sortState ref="B12:D33">
    <sortCondition descending="1" ref="C12:C33"/>
  </sortState>
  <mergeCells count="7">
    <mergeCell ref="D45:E45"/>
    <mergeCell ref="B7:D7"/>
    <mergeCell ref="A1:D1"/>
    <mergeCell ref="A3:D3"/>
    <mergeCell ref="A4:D4"/>
    <mergeCell ref="A5:D5"/>
    <mergeCell ref="A6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Юноши лично 1</vt:lpstr>
      <vt:lpstr>Девушки лично1</vt:lpstr>
      <vt:lpstr>Командное 1</vt:lpstr>
      <vt:lpstr>команды1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2017-01-31T08:41:55Z</dcterms:modified>
</cp:coreProperties>
</file>