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Спортивно-массовый отдел\Татьяна\МЕРОПРИЯТИЯ\СПАРТАКИАДА УЧИТЕЛЕЙ\2023 зональные\"/>
    </mc:Choice>
  </mc:AlternateContent>
  <xr:revisionPtr revIDLastSave="0" documentId="13_ncr:1_{5085AF56-4E20-4C48-9563-E56EF74AA6A5}" xr6:coauthVersionLast="43" xr6:coauthVersionMax="43" xr10:uidLastSave="{00000000-0000-0000-0000-000000000000}"/>
  <bookViews>
    <workbookView xWindow="13785" yWindow="345" windowWidth="13350" windowHeight="13185" xr2:uid="{00000000-000D-0000-FFFF-FFFF00000000}"/>
  </bookViews>
  <sheets>
    <sheet name="Общая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52" i="1" l="1"/>
  <c r="K50" i="1"/>
  <c r="K51" i="1"/>
  <c r="K49" i="1"/>
  <c r="K60" i="1"/>
  <c r="K61" i="1"/>
  <c r="K58" i="1"/>
  <c r="K59" i="1"/>
  <c r="K10" i="1" l="1"/>
  <c r="K9" i="1"/>
  <c r="K13" i="1"/>
  <c r="K12" i="1"/>
  <c r="K11" i="1"/>
  <c r="K23" i="1"/>
  <c r="K21" i="1"/>
  <c r="K22" i="1"/>
  <c r="K20" i="1"/>
  <c r="K18" i="1"/>
  <c r="K19" i="1"/>
  <c r="K39" i="1"/>
  <c r="K38" i="1"/>
  <c r="K37" i="1"/>
  <c r="K36" i="1"/>
  <c r="K35" i="1"/>
  <c r="K34" i="1"/>
  <c r="K33" i="1"/>
</calcChain>
</file>

<file path=xl/sharedStrings.xml><?xml version="1.0" encoding="utf-8"?>
<sst xmlns="http://schemas.openxmlformats.org/spreadsheetml/2006/main" count="77" uniqueCount="73">
  <si>
    <t>ТАБЛИЦА КОМАНДНЫХ РЕЗУЛЬТАТОВ</t>
  </si>
  <si>
    <t>зонального этапа Спартакиады учителей общеобразовательных организаций</t>
  </si>
  <si>
    <t>№</t>
  </si>
  <si>
    <t xml:space="preserve">Территория </t>
  </si>
  <si>
    <t>Настольный теннис</t>
  </si>
  <si>
    <t>Шахматы</t>
  </si>
  <si>
    <t>Волейбол</t>
  </si>
  <si>
    <t>ОЧКИ</t>
  </si>
  <si>
    <t>Место</t>
  </si>
  <si>
    <t>место</t>
  </si>
  <si>
    <t>очки</t>
  </si>
  <si>
    <t>Зона 1 Север</t>
  </si>
  <si>
    <t>г. Лесосибирск</t>
  </si>
  <si>
    <t>Казачинский район</t>
  </si>
  <si>
    <t>Пировский район</t>
  </si>
  <si>
    <t>г. Енисейск</t>
  </si>
  <si>
    <t>Енисейский район</t>
  </si>
  <si>
    <t>Мотыгинский район</t>
  </si>
  <si>
    <t>С-Енисейский район</t>
  </si>
  <si>
    <t>Б-Муртинский район</t>
  </si>
  <si>
    <t>Зона 2 Восток</t>
  </si>
  <si>
    <t>г. Канск</t>
  </si>
  <si>
    <t>Иланский район</t>
  </si>
  <si>
    <t>г. Бородино</t>
  </si>
  <si>
    <t>Канский район</t>
  </si>
  <si>
    <t>Кежемский район</t>
  </si>
  <si>
    <t>Абанский район</t>
  </si>
  <si>
    <t>Саянский район</t>
  </si>
  <si>
    <t>Дзержинский район</t>
  </si>
  <si>
    <t>Тасеевский район</t>
  </si>
  <si>
    <t>Рыбинский  район</t>
  </si>
  <si>
    <t>Н-Ингашский район</t>
  </si>
  <si>
    <t>Богучанский район</t>
  </si>
  <si>
    <t>Ирбейский район</t>
  </si>
  <si>
    <t>г. Зеленогорск</t>
  </si>
  <si>
    <t>Зона 3 Запад</t>
  </si>
  <si>
    <t>Ачинский район</t>
  </si>
  <si>
    <t>Тюхтетский район</t>
  </si>
  <si>
    <t>г. Ачинск</t>
  </si>
  <si>
    <t>Назаровский район</t>
  </si>
  <si>
    <t>Балахтинский район</t>
  </si>
  <si>
    <t>г. Назарово</t>
  </si>
  <si>
    <t>Боготольский район</t>
  </si>
  <si>
    <t>г. Шарыпово</t>
  </si>
  <si>
    <t>Ужурский район</t>
  </si>
  <si>
    <t>Б-Улуйский район</t>
  </si>
  <si>
    <t>ЗАТО п.Солнечный</t>
  </si>
  <si>
    <t>Бирилюсский район</t>
  </si>
  <si>
    <t>Шарыповский район</t>
  </si>
  <si>
    <t>Новосёловский район</t>
  </si>
  <si>
    <t>г. Боготол</t>
  </si>
  <si>
    <t>Зона 4 Юг</t>
  </si>
  <si>
    <t>г.Минусинск</t>
  </si>
  <si>
    <t>Шушенский район</t>
  </si>
  <si>
    <t>Минусинский район</t>
  </si>
  <si>
    <t>Курагинский район</t>
  </si>
  <si>
    <t>Каратузский район</t>
  </si>
  <si>
    <t>Идринский район</t>
  </si>
  <si>
    <t>Ермаковский район</t>
  </si>
  <si>
    <t>Краснотуранский район</t>
  </si>
  <si>
    <t>Зона 5 Центр</t>
  </si>
  <si>
    <t>г. Сосновоборск</t>
  </si>
  <si>
    <t>Берёзовский район</t>
  </si>
  <si>
    <t>Уярский район</t>
  </si>
  <si>
    <t>Козульский район</t>
  </si>
  <si>
    <t>ЗАТО п. Кедровый</t>
  </si>
  <si>
    <t>г. Железногорск</t>
  </si>
  <si>
    <t>Сухобузимский район</t>
  </si>
  <si>
    <t>Партизанский район</t>
  </si>
  <si>
    <t>Емельяновский район</t>
  </si>
  <si>
    <t>Манский район</t>
  </si>
  <si>
    <t>г. Дивногорск</t>
  </si>
  <si>
    <t>Красноярского края в 2023-2024 учебного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</si>
</sst>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00"/>
      <name val="Times New Roman"/>
      <charset val="204"/>
    </font>
    <font>
      <sz val="14"/>
      <color rgb="FF000000"/>
      <name val="Times New Roman"/>
      <charset val="204"/>
    </font>
    <font>
      <b/>
      <sz val="11"/>
      <color rgb="FF000000"/>
      <name val="Times New Roman"/>
      <charset val="204"/>
    </font>
    <font>
      <b/>
      <sz val="10"/>
      <color rgb="FF000000"/>
      <name val="Times New Roman"/>
      <charset val="204"/>
    </font>
    <font>
      <b/>
      <sz val="14"/>
      <color rgb="FF000000"/>
      <name val="Times New Roman"/>
      <charset val="204"/>
    </font>
    <font>
      <b/>
      <sz val="11"/>
      <color rgb="FF000000"/>
      <name val="Times New Roman"/>
      <charset val="1"/>
    </font>
    <font>
      <sz val="11"/>
      <color rgb="FF000000"/>
      <name val="Times New Roman"/>
      <charset val="1"/>
    </font>
  </fonts>
  <fills count="7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00B050"/>
        <bgColor rgb="FF00B050"/>
      </patternFill>
    </fill>
    <fill>
      <patternFill patternType="solid">
        <fgColor rgb="FFFFC000"/>
        <bgColor rgb="FFFFC000"/>
      </patternFill>
    </fill>
    <fill>
      <patternFill patternType="solid">
        <fgColor rgb="FFFCD5B5"/>
        <bgColor rgb="FFFCD5B5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/>
    <xf numFmtId="0" fontId="4" fillId="2" borderId="5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4" fillId="3" borderId="5" xfId="0" applyNumberFormat="1" applyFont="1" applyFill="1" applyBorder="1" applyAlignment="1" applyProtection="1">
      <alignment horizontal="center" vertical="center"/>
    </xf>
    <xf numFmtId="0" fontId="4" fillId="4" borderId="5" xfId="0" applyNumberFormat="1" applyFont="1" applyFill="1" applyBorder="1" applyAlignment="1" applyProtection="1">
      <alignment horizontal="center" vertical="center"/>
    </xf>
    <xf numFmtId="0" fontId="4" fillId="5" borderId="5" xfId="0" applyNumberFormat="1" applyFont="1" applyFill="1" applyBorder="1" applyAlignment="1" applyProtection="1">
      <alignment horizontal="center" vertical="center"/>
    </xf>
    <xf numFmtId="0" fontId="4" fillId="6" borderId="5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/>
    </xf>
    <xf numFmtId="0" fontId="2" fillId="6" borderId="5" xfId="0" applyNumberFormat="1" applyFont="1" applyFill="1" applyBorder="1" applyAlignment="1" applyProtection="1">
      <alignment horizontal="center"/>
    </xf>
    <xf numFmtId="0" fontId="2" fillId="6" borderId="5" xfId="0" applyNumberFormat="1" applyFont="1" applyFill="1" applyBorder="1" applyAlignment="1" applyProtection="1"/>
    <xf numFmtId="0" fontId="2" fillId="6" borderId="5" xfId="0" applyNumberFormat="1" applyFont="1" applyFill="1" applyBorder="1" applyAlignment="1" applyProtection="1">
      <alignment horizontal="center" vertical="center"/>
    </xf>
    <xf numFmtId="0" fontId="7" fillId="6" borderId="5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vertical="center"/>
    </xf>
    <xf numFmtId="0" fontId="1" fillId="6" borderId="0" xfId="0" applyNumberFormat="1" applyFont="1" applyFill="1" applyBorder="1" applyAlignment="1" applyProtection="1"/>
    <xf numFmtId="0" fontId="7" fillId="2" borderId="5" xfId="0" applyNumberFormat="1" applyFont="1" applyFill="1" applyBorder="1" applyAlignment="1" applyProtection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7" fillId="3" borderId="5" xfId="0" applyNumberFormat="1" applyFont="1" applyFill="1" applyBorder="1" applyAlignment="1" applyProtection="1">
      <alignment horizontal="center" vertical="center"/>
    </xf>
    <xf numFmtId="0" fontId="7" fillId="4" borderId="5" xfId="0" applyNumberFormat="1" applyFont="1" applyFill="1" applyBorder="1" applyAlignment="1" applyProtection="1">
      <alignment horizontal="center" vertical="center"/>
    </xf>
    <xf numFmtId="0" fontId="7" fillId="5" borderId="5" xfId="0" applyNumberFormat="1" applyFont="1" applyFill="1" applyBorder="1" applyAlignment="1" applyProtection="1">
      <alignment horizontal="center" vertical="center"/>
    </xf>
    <xf numFmtId="0" fontId="8" fillId="6" borderId="5" xfId="0" applyNumberFormat="1" applyFont="1" applyFill="1" applyBorder="1" applyAlignment="1" applyProtection="1">
      <alignment horizontal="center" vertical="center"/>
    </xf>
    <xf numFmtId="49" fontId="4" fillId="3" borderId="5" xfId="0" applyNumberFormat="1" applyFont="1" applyFill="1" applyBorder="1" applyAlignment="1" applyProtection="1">
      <alignment horizontal="center" vertical="center"/>
    </xf>
    <xf numFmtId="1" fontId="4" fillId="3" borderId="5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1"/>
  <sheetViews>
    <sheetView tabSelected="1" topLeftCell="A37" zoomScale="85" zoomScaleNormal="85" workbookViewId="0">
      <selection sqref="A1:L18"/>
    </sheetView>
  </sheetViews>
  <sheetFormatPr defaultColWidth="9.140625" defaultRowHeight="15" customHeight="1" x14ac:dyDescent="0.25"/>
  <cols>
    <col min="1" max="1" width="4.42578125" style="1" customWidth="1"/>
    <col min="2" max="2" width="4.5703125" style="1" customWidth="1"/>
    <col min="3" max="3" width="7.42578125" style="1" customWidth="1"/>
    <col min="4" max="4" width="25.42578125" style="1" customWidth="1"/>
    <col min="5" max="5" width="10.7109375" style="1" customWidth="1"/>
    <col min="6" max="6" width="10.85546875" style="1" customWidth="1"/>
    <col min="7" max="9" width="10.7109375" style="1" customWidth="1"/>
    <col min="10" max="10" width="10.85546875" style="1" customWidth="1"/>
    <col min="11" max="12" width="12.7109375" style="1" customWidth="1"/>
    <col min="13" max="13" width="9.140625" style="1" bestFit="1" customWidth="1"/>
  </cols>
  <sheetData>
    <row r="1" spans="3:13" x14ac:dyDescent="0.25">
      <c r="C1" s="2"/>
      <c r="D1" s="2"/>
      <c r="E1" s="2"/>
      <c r="F1" s="2"/>
      <c r="G1" s="2"/>
      <c r="H1" s="2"/>
      <c r="I1" s="2"/>
      <c r="J1" s="2"/>
      <c r="K1" s="2"/>
      <c r="L1" s="2"/>
    </row>
    <row r="2" spans="3:13" ht="18.75" x14ac:dyDescent="0.25">
      <c r="C2" s="30" t="s">
        <v>0</v>
      </c>
      <c r="D2" s="30"/>
      <c r="E2" s="30"/>
      <c r="F2" s="30"/>
      <c r="G2" s="30"/>
      <c r="H2" s="30"/>
      <c r="I2" s="30"/>
      <c r="J2" s="30"/>
      <c r="K2" s="30"/>
      <c r="L2" s="30"/>
    </row>
    <row r="3" spans="3:13" ht="18.75" x14ac:dyDescent="0.25">
      <c r="C3" s="30" t="s">
        <v>1</v>
      </c>
      <c r="D3" s="30"/>
      <c r="E3" s="30"/>
      <c r="F3" s="30"/>
      <c r="G3" s="30"/>
      <c r="H3" s="30"/>
      <c r="I3" s="30"/>
      <c r="J3" s="30"/>
      <c r="K3" s="30"/>
      <c r="L3" s="30"/>
    </row>
    <row r="4" spans="3:13" ht="18.75" x14ac:dyDescent="0.25">
      <c r="C4" s="30" t="s">
        <v>72</v>
      </c>
      <c r="D4" s="30"/>
      <c r="E4" s="30"/>
      <c r="F4" s="30"/>
      <c r="G4" s="30"/>
      <c r="H4" s="30"/>
      <c r="I4" s="30"/>
      <c r="J4" s="30"/>
      <c r="K4" s="30"/>
      <c r="L4" s="30"/>
      <c r="M4" s="3"/>
    </row>
    <row r="5" spans="3:13" x14ac:dyDescent="0.25">
      <c r="C5" s="2"/>
      <c r="D5" s="2"/>
      <c r="E5" s="2"/>
      <c r="F5" s="2"/>
      <c r="G5" s="2"/>
      <c r="H5" s="2"/>
      <c r="I5" s="2"/>
      <c r="J5" s="2"/>
      <c r="K5" s="2"/>
      <c r="L5" s="2"/>
    </row>
    <row r="6" spans="3:13" ht="11.25" customHeight="1" x14ac:dyDescent="0.25">
      <c r="C6" s="34" t="s">
        <v>2</v>
      </c>
      <c r="D6" s="34" t="s">
        <v>3</v>
      </c>
      <c r="E6" s="36" t="s">
        <v>4</v>
      </c>
      <c r="F6" s="37"/>
      <c r="G6" s="36" t="s">
        <v>5</v>
      </c>
      <c r="H6" s="37"/>
      <c r="I6" s="36" t="s">
        <v>6</v>
      </c>
      <c r="J6" s="37"/>
      <c r="K6" s="34" t="s">
        <v>7</v>
      </c>
      <c r="L6" s="34" t="s">
        <v>8</v>
      </c>
    </row>
    <row r="7" spans="3:13" ht="21" customHeight="1" x14ac:dyDescent="0.25">
      <c r="C7" s="35"/>
      <c r="D7" s="35"/>
      <c r="E7" s="4" t="s">
        <v>9</v>
      </c>
      <c r="F7" s="4" t="s">
        <v>10</v>
      </c>
      <c r="G7" s="4" t="s">
        <v>9</v>
      </c>
      <c r="H7" s="4" t="s">
        <v>10</v>
      </c>
      <c r="I7" s="4" t="s">
        <v>9</v>
      </c>
      <c r="J7" s="4" t="s">
        <v>10</v>
      </c>
      <c r="K7" s="35"/>
      <c r="L7" s="35"/>
    </row>
    <row r="8" spans="3:13" ht="19.5" customHeight="1" x14ac:dyDescent="0.25">
      <c r="C8" s="5"/>
      <c r="D8" s="31" t="s">
        <v>11</v>
      </c>
      <c r="E8" s="38"/>
      <c r="F8" s="38"/>
      <c r="G8" s="38"/>
      <c r="H8" s="38"/>
      <c r="I8" s="38"/>
      <c r="J8" s="38"/>
      <c r="K8" s="38"/>
      <c r="L8" s="39"/>
    </row>
    <row r="9" spans="3:13" x14ac:dyDescent="0.25">
      <c r="C9" s="6">
        <v>1</v>
      </c>
      <c r="D9" s="7" t="s">
        <v>18</v>
      </c>
      <c r="E9" s="8">
        <v>4</v>
      </c>
      <c r="F9" s="9">
        <v>19</v>
      </c>
      <c r="G9" s="10">
        <v>2</v>
      </c>
      <c r="H9" s="9">
        <v>22</v>
      </c>
      <c r="I9" s="11">
        <v>1</v>
      </c>
      <c r="J9" s="9">
        <v>30</v>
      </c>
      <c r="K9" s="12">
        <f>SUM(J9,H9,F9)</f>
        <v>71</v>
      </c>
      <c r="L9" s="13">
        <v>1</v>
      </c>
    </row>
    <row r="10" spans="3:13" x14ac:dyDescent="0.25">
      <c r="C10" s="6">
        <v>2</v>
      </c>
      <c r="D10" s="7" t="s">
        <v>19</v>
      </c>
      <c r="E10" s="8">
        <v>2</v>
      </c>
      <c r="F10" s="9">
        <v>22</v>
      </c>
      <c r="G10" s="10">
        <v>3</v>
      </c>
      <c r="H10" s="9">
        <v>21</v>
      </c>
      <c r="I10" s="11">
        <v>2</v>
      </c>
      <c r="J10" s="9">
        <v>28</v>
      </c>
      <c r="K10" s="12">
        <f>SUM(J10,H10,F10)</f>
        <v>71</v>
      </c>
      <c r="L10" s="13">
        <v>2</v>
      </c>
    </row>
    <row r="11" spans="3:13" x14ac:dyDescent="0.25">
      <c r="C11" s="6">
        <v>3</v>
      </c>
      <c r="D11" s="7" t="s">
        <v>12</v>
      </c>
      <c r="E11" s="8">
        <v>5</v>
      </c>
      <c r="F11" s="9">
        <v>18</v>
      </c>
      <c r="G11" s="10">
        <v>1</v>
      </c>
      <c r="H11" s="9">
        <v>24</v>
      </c>
      <c r="I11" s="11">
        <v>3</v>
      </c>
      <c r="J11" s="9">
        <v>26</v>
      </c>
      <c r="K11" s="12">
        <f>SUM(J11,H11,F11)</f>
        <v>68</v>
      </c>
      <c r="L11" s="13">
        <v>3</v>
      </c>
    </row>
    <row r="12" spans="3:13" x14ac:dyDescent="0.25">
      <c r="C12" s="6">
        <v>4</v>
      </c>
      <c r="D12" s="7" t="s">
        <v>13</v>
      </c>
      <c r="E12" s="8">
        <v>3</v>
      </c>
      <c r="F12" s="9">
        <v>21</v>
      </c>
      <c r="G12" s="10">
        <v>4</v>
      </c>
      <c r="H12" s="9">
        <v>19</v>
      </c>
      <c r="I12" s="11">
        <v>5</v>
      </c>
      <c r="J12" s="9">
        <v>23</v>
      </c>
      <c r="K12" s="12">
        <f>SUM(J12,H12,F12)</f>
        <v>63</v>
      </c>
      <c r="L12" s="14">
        <v>4</v>
      </c>
    </row>
    <row r="13" spans="3:13" ht="12.75" customHeight="1" x14ac:dyDescent="0.25">
      <c r="C13" s="6">
        <v>5</v>
      </c>
      <c r="D13" s="7" t="s">
        <v>14</v>
      </c>
      <c r="E13" s="8">
        <v>1</v>
      </c>
      <c r="F13" s="9">
        <v>24</v>
      </c>
      <c r="G13" s="10"/>
      <c r="H13" s="9"/>
      <c r="I13" s="11">
        <v>4</v>
      </c>
      <c r="J13" s="9">
        <v>24</v>
      </c>
      <c r="K13" s="12">
        <f>SUM(J13,F13)</f>
        <v>48</v>
      </c>
      <c r="L13" s="14">
        <v>5</v>
      </c>
    </row>
    <row r="14" spans="3:13" ht="14.25" customHeight="1" x14ac:dyDescent="0.25">
      <c r="C14" s="6">
        <v>6</v>
      </c>
      <c r="D14" s="7" t="s">
        <v>15</v>
      </c>
      <c r="E14" s="8"/>
      <c r="F14" s="9"/>
      <c r="G14" s="10"/>
      <c r="H14" s="9"/>
      <c r="I14" s="11"/>
      <c r="J14" s="9"/>
      <c r="K14" s="12"/>
      <c r="L14" s="9"/>
    </row>
    <row r="15" spans="3:13" ht="12.75" customHeight="1" x14ac:dyDescent="0.25">
      <c r="C15" s="6">
        <v>7</v>
      </c>
      <c r="D15" s="7" t="s">
        <v>16</v>
      </c>
      <c r="E15" s="8"/>
      <c r="F15" s="9"/>
      <c r="G15" s="10"/>
      <c r="H15" s="9"/>
      <c r="I15" s="11"/>
      <c r="J15" s="9"/>
      <c r="K15" s="12"/>
      <c r="L15" s="9"/>
    </row>
    <row r="16" spans="3:13" ht="13.5" customHeight="1" x14ac:dyDescent="0.25">
      <c r="C16" s="6">
        <v>8</v>
      </c>
      <c r="D16" s="7" t="s">
        <v>17</v>
      </c>
      <c r="E16" s="8"/>
      <c r="F16" s="9"/>
      <c r="G16" s="10"/>
      <c r="H16" s="9"/>
      <c r="I16" s="11"/>
      <c r="J16" s="9"/>
      <c r="K16" s="12"/>
      <c r="L16" s="9"/>
    </row>
    <row r="17" spans="3:12" ht="18.75" customHeight="1" x14ac:dyDescent="0.25">
      <c r="C17" s="31" t="s">
        <v>20</v>
      </c>
      <c r="D17" s="32"/>
      <c r="E17" s="32"/>
      <c r="F17" s="32"/>
      <c r="G17" s="32"/>
      <c r="H17" s="32"/>
      <c r="I17" s="32"/>
      <c r="J17" s="32"/>
      <c r="K17" s="32"/>
      <c r="L17" s="33"/>
    </row>
    <row r="18" spans="3:12" x14ac:dyDescent="0.25">
      <c r="C18" s="15">
        <v>9</v>
      </c>
      <c r="D18" s="7" t="s">
        <v>22</v>
      </c>
      <c r="E18" s="8">
        <v>1</v>
      </c>
      <c r="F18" s="9">
        <v>24</v>
      </c>
      <c r="G18" s="10">
        <v>1</v>
      </c>
      <c r="H18" s="9">
        <v>24</v>
      </c>
      <c r="I18" s="11">
        <v>2</v>
      </c>
      <c r="J18" s="9">
        <v>28</v>
      </c>
      <c r="K18" s="12">
        <f t="shared" ref="K18:K23" si="0">SUM(J18,H18,F18)</f>
        <v>76</v>
      </c>
      <c r="L18" s="13">
        <v>1</v>
      </c>
    </row>
    <row r="19" spans="3:12" x14ac:dyDescent="0.25">
      <c r="C19" s="6">
        <v>10</v>
      </c>
      <c r="D19" s="7" t="s">
        <v>21</v>
      </c>
      <c r="E19" s="8">
        <v>4</v>
      </c>
      <c r="F19" s="9">
        <v>19</v>
      </c>
      <c r="G19" s="10">
        <v>2</v>
      </c>
      <c r="H19" s="9">
        <v>22</v>
      </c>
      <c r="I19" s="11">
        <v>1</v>
      </c>
      <c r="J19" s="9">
        <v>30</v>
      </c>
      <c r="K19" s="12">
        <f t="shared" si="0"/>
        <v>71</v>
      </c>
      <c r="L19" s="13">
        <v>2</v>
      </c>
    </row>
    <row r="20" spans="3:12" x14ac:dyDescent="0.25">
      <c r="C20" s="6">
        <v>11</v>
      </c>
      <c r="D20" s="7" t="s">
        <v>23</v>
      </c>
      <c r="E20" s="8">
        <v>2</v>
      </c>
      <c r="F20" s="9">
        <v>22</v>
      </c>
      <c r="G20" s="10">
        <v>3</v>
      </c>
      <c r="H20" s="9">
        <v>21</v>
      </c>
      <c r="I20" s="11">
        <v>5</v>
      </c>
      <c r="J20" s="9">
        <v>23</v>
      </c>
      <c r="K20" s="12">
        <f t="shared" si="0"/>
        <v>66</v>
      </c>
      <c r="L20" s="13">
        <v>3</v>
      </c>
    </row>
    <row r="21" spans="3:12" x14ac:dyDescent="0.25">
      <c r="C21" s="6">
        <v>12</v>
      </c>
      <c r="D21" s="7" t="s">
        <v>28</v>
      </c>
      <c r="E21" s="8">
        <v>3</v>
      </c>
      <c r="F21" s="9">
        <v>21</v>
      </c>
      <c r="G21" s="10">
        <v>4</v>
      </c>
      <c r="H21" s="9">
        <v>19</v>
      </c>
      <c r="I21" s="11">
        <v>4</v>
      </c>
      <c r="J21" s="9">
        <v>24</v>
      </c>
      <c r="K21" s="12">
        <f t="shared" si="0"/>
        <v>64</v>
      </c>
      <c r="L21" s="18">
        <v>4</v>
      </c>
    </row>
    <row r="22" spans="3:12" x14ac:dyDescent="0.25">
      <c r="C22" s="6">
        <v>13</v>
      </c>
      <c r="D22" s="19" t="s">
        <v>27</v>
      </c>
      <c r="E22" s="8">
        <v>6</v>
      </c>
      <c r="F22" s="9">
        <v>17</v>
      </c>
      <c r="G22" s="10">
        <v>5</v>
      </c>
      <c r="H22" s="9">
        <v>18</v>
      </c>
      <c r="I22" s="11">
        <v>3</v>
      </c>
      <c r="J22" s="9">
        <v>26</v>
      </c>
      <c r="K22" s="12">
        <f t="shared" si="0"/>
        <v>61</v>
      </c>
      <c r="L22" s="9">
        <v>5</v>
      </c>
    </row>
    <row r="23" spans="3:12" x14ac:dyDescent="0.25">
      <c r="C23" s="6">
        <v>14</v>
      </c>
      <c r="D23" s="7" t="s">
        <v>29</v>
      </c>
      <c r="E23" s="8">
        <v>5</v>
      </c>
      <c r="F23" s="9">
        <v>18</v>
      </c>
      <c r="G23" s="10">
        <v>6</v>
      </c>
      <c r="H23" s="9">
        <v>17</v>
      </c>
      <c r="I23" s="11">
        <v>6</v>
      </c>
      <c r="J23" s="9">
        <v>22</v>
      </c>
      <c r="K23" s="12">
        <f t="shared" si="0"/>
        <v>57</v>
      </c>
      <c r="L23" s="9">
        <v>6</v>
      </c>
    </row>
    <row r="24" spans="3:12" x14ac:dyDescent="0.25">
      <c r="C24" s="6">
        <v>15</v>
      </c>
      <c r="D24" s="16" t="s">
        <v>24</v>
      </c>
      <c r="E24" s="8"/>
      <c r="F24" s="17"/>
      <c r="G24" s="10"/>
      <c r="H24" s="17"/>
      <c r="I24" s="11"/>
      <c r="J24" s="17"/>
      <c r="K24" s="12"/>
      <c r="L24" s="9"/>
    </row>
    <row r="25" spans="3:12" x14ac:dyDescent="0.25">
      <c r="C25" s="6">
        <v>16</v>
      </c>
      <c r="D25" s="7" t="s">
        <v>25</v>
      </c>
      <c r="E25" s="8"/>
      <c r="F25" s="9"/>
      <c r="G25" s="10"/>
      <c r="H25" s="9"/>
      <c r="I25" s="11"/>
      <c r="J25" s="9"/>
      <c r="K25" s="12"/>
      <c r="L25" s="9"/>
    </row>
    <row r="26" spans="3:12" x14ac:dyDescent="0.25">
      <c r="C26" s="6">
        <v>17</v>
      </c>
      <c r="D26" s="7" t="s">
        <v>26</v>
      </c>
      <c r="E26" s="8"/>
      <c r="F26" s="9"/>
      <c r="G26" s="10"/>
      <c r="H26" s="9"/>
      <c r="I26" s="11"/>
      <c r="J26" s="9"/>
      <c r="K26" s="12"/>
      <c r="L26" s="9"/>
    </row>
    <row r="27" spans="3:12" x14ac:dyDescent="0.25">
      <c r="C27" s="6">
        <v>18</v>
      </c>
      <c r="D27" s="7" t="s">
        <v>30</v>
      </c>
      <c r="E27" s="8"/>
      <c r="F27" s="9"/>
      <c r="G27" s="10"/>
      <c r="H27" s="9"/>
      <c r="I27" s="11"/>
      <c r="J27" s="9"/>
      <c r="K27" s="12"/>
      <c r="L27" s="9"/>
    </row>
    <row r="28" spans="3:12" x14ac:dyDescent="0.25">
      <c r="C28" s="6">
        <v>19</v>
      </c>
      <c r="D28" s="7" t="s">
        <v>31</v>
      </c>
      <c r="E28" s="8"/>
      <c r="F28" s="9"/>
      <c r="G28" s="10"/>
      <c r="H28" s="9"/>
      <c r="I28" s="11"/>
      <c r="J28" s="9"/>
      <c r="K28" s="12"/>
      <c r="L28" s="9"/>
    </row>
    <row r="29" spans="3:12" x14ac:dyDescent="0.25">
      <c r="C29" s="6">
        <v>20</v>
      </c>
      <c r="D29" s="7" t="s">
        <v>32</v>
      </c>
      <c r="E29" s="8"/>
      <c r="F29" s="9"/>
      <c r="G29" s="10"/>
      <c r="H29" s="9"/>
      <c r="I29" s="11"/>
      <c r="J29" s="9"/>
      <c r="K29" s="12"/>
      <c r="L29" s="9"/>
    </row>
    <row r="30" spans="3:12" x14ac:dyDescent="0.25">
      <c r="C30" s="6">
        <v>21</v>
      </c>
      <c r="D30" s="7" t="s">
        <v>33</v>
      </c>
      <c r="E30" s="8"/>
      <c r="F30" s="9"/>
      <c r="G30" s="10"/>
      <c r="H30" s="9"/>
      <c r="I30" s="11"/>
      <c r="J30" s="9"/>
      <c r="K30" s="12"/>
      <c r="L30" s="9"/>
    </row>
    <row r="31" spans="3:12" x14ac:dyDescent="0.25">
      <c r="C31" s="6">
        <v>22</v>
      </c>
      <c r="D31" s="7" t="s">
        <v>34</v>
      </c>
      <c r="E31" s="8"/>
      <c r="F31" s="9"/>
      <c r="G31" s="10"/>
      <c r="H31" s="9"/>
      <c r="I31" s="11"/>
      <c r="J31" s="9"/>
      <c r="K31" s="12"/>
      <c r="L31" s="9"/>
    </row>
    <row r="32" spans="3:12" ht="20.25" customHeight="1" x14ac:dyDescent="0.25">
      <c r="C32" s="31" t="s">
        <v>35</v>
      </c>
      <c r="D32" s="32"/>
      <c r="E32" s="32"/>
      <c r="F32" s="32"/>
      <c r="G32" s="32"/>
      <c r="H32" s="32"/>
      <c r="I32" s="32"/>
      <c r="J32" s="32"/>
      <c r="K32" s="32"/>
      <c r="L32" s="33"/>
    </row>
    <row r="33" spans="3:12" s="20" customFormat="1" x14ac:dyDescent="0.25">
      <c r="C33" s="15">
        <v>23</v>
      </c>
      <c r="D33" s="16" t="s">
        <v>36</v>
      </c>
      <c r="E33" s="8">
        <v>1</v>
      </c>
      <c r="F33" s="17">
        <v>24</v>
      </c>
      <c r="G33" s="10">
        <v>1</v>
      </c>
      <c r="H33" s="17">
        <v>24</v>
      </c>
      <c r="I33" s="11">
        <v>3</v>
      </c>
      <c r="J33" s="17">
        <v>26</v>
      </c>
      <c r="K33" s="12">
        <f>SUM(F33,H33,J33)</f>
        <v>74</v>
      </c>
      <c r="L33" s="13">
        <v>1</v>
      </c>
    </row>
    <row r="34" spans="3:12" x14ac:dyDescent="0.25">
      <c r="C34" s="6">
        <v>24</v>
      </c>
      <c r="D34" s="7" t="s">
        <v>37</v>
      </c>
      <c r="E34" s="8">
        <v>4</v>
      </c>
      <c r="F34" s="9">
        <v>19</v>
      </c>
      <c r="G34" s="10">
        <v>3</v>
      </c>
      <c r="H34" s="9">
        <v>21</v>
      </c>
      <c r="I34" s="11">
        <v>1</v>
      </c>
      <c r="J34" s="9">
        <v>30</v>
      </c>
      <c r="K34" s="12">
        <f>SUM(F34,H34,J34)</f>
        <v>70</v>
      </c>
      <c r="L34" s="13">
        <v>2</v>
      </c>
    </row>
    <row r="35" spans="3:12" x14ac:dyDescent="0.25">
      <c r="C35" s="6">
        <v>25</v>
      </c>
      <c r="D35" s="7" t="s">
        <v>38</v>
      </c>
      <c r="E35" s="8">
        <v>3</v>
      </c>
      <c r="F35" s="9">
        <v>21</v>
      </c>
      <c r="G35" s="10">
        <v>5</v>
      </c>
      <c r="H35" s="9">
        <v>18</v>
      </c>
      <c r="I35" s="11">
        <v>2</v>
      </c>
      <c r="J35" s="9">
        <v>28</v>
      </c>
      <c r="K35" s="12">
        <f>SUM(F35,H35,J35)</f>
        <v>67</v>
      </c>
      <c r="L35" s="13">
        <v>3</v>
      </c>
    </row>
    <row r="36" spans="3:12" x14ac:dyDescent="0.25">
      <c r="C36" s="6">
        <v>26</v>
      </c>
      <c r="D36" s="7" t="s">
        <v>39</v>
      </c>
      <c r="E36" s="8">
        <v>1</v>
      </c>
      <c r="F36" s="9">
        <v>24</v>
      </c>
      <c r="G36" s="10">
        <v>6</v>
      </c>
      <c r="H36" s="9">
        <v>17</v>
      </c>
      <c r="I36" s="11">
        <v>4</v>
      </c>
      <c r="J36" s="9">
        <v>24</v>
      </c>
      <c r="K36" s="12">
        <f>SUM(F36,H36,J36)</f>
        <v>65</v>
      </c>
      <c r="L36" s="13">
        <v>4</v>
      </c>
    </row>
    <row r="37" spans="3:12" x14ac:dyDescent="0.25">
      <c r="C37" s="6">
        <v>27</v>
      </c>
      <c r="D37" s="7" t="s">
        <v>42</v>
      </c>
      <c r="E37" s="8">
        <v>5</v>
      </c>
      <c r="F37" s="9">
        <v>18</v>
      </c>
      <c r="G37" s="10">
        <v>2</v>
      </c>
      <c r="H37" s="9">
        <v>22</v>
      </c>
      <c r="I37" s="11">
        <v>5</v>
      </c>
      <c r="J37" s="9">
        <v>23</v>
      </c>
      <c r="K37" s="12">
        <f>SUM(J37,H37,F37)</f>
        <v>63</v>
      </c>
      <c r="L37" s="9">
        <v>5</v>
      </c>
    </row>
    <row r="38" spans="3:12" x14ac:dyDescent="0.25">
      <c r="C38" s="6">
        <v>28</v>
      </c>
      <c r="D38" s="7" t="s">
        <v>45</v>
      </c>
      <c r="E38" s="8">
        <v>6</v>
      </c>
      <c r="F38" s="9">
        <v>17</v>
      </c>
      <c r="G38" s="10">
        <v>4</v>
      </c>
      <c r="H38" s="9">
        <v>19</v>
      </c>
      <c r="I38" s="11">
        <v>8</v>
      </c>
      <c r="J38" s="9">
        <v>20</v>
      </c>
      <c r="K38" s="12">
        <f>SUM(J38,H38,F38)</f>
        <v>56</v>
      </c>
      <c r="L38" s="9">
        <v>6</v>
      </c>
    </row>
    <row r="39" spans="3:12" x14ac:dyDescent="0.25">
      <c r="C39" s="6">
        <v>29</v>
      </c>
      <c r="D39" s="7" t="s">
        <v>47</v>
      </c>
      <c r="E39" s="8">
        <v>7</v>
      </c>
      <c r="F39" s="9">
        <v>16</v>
      </c>
      <c r="G39" s="10">
        <v>7</v>
      </c>
      <c r="H39" s="9">
        <v>16</v>
      </c>
      <c r="I39" s="11">
        <v>7</v>
      </c>
      <c r="J39" s="9">
        <v>21</v>
      </c>
      <c r="K39" s="12">
        <f>SUM(J39,H39,F39)</f>
        <v>53</v>
      </c>
      <c r="L39" s="9">
        <v>7</v>
      </c>
    </row>
    <row r="40" spans="3:12" x14ac:dyDescent="0.25">
      <c r="C40" s="6">
        <v>30</v>
      </c>
      <c r="D40" s="7" t="s">
        <v>44</v>
      </c>
      <c r="E40" s="8"/>
      <c r="F40" s="9"/>
      <c r="G40" s="10"/>
      <c r="H40" s="9"/>
      <c r="I40" s="11">
        <v>6</v>
      </c>
      <c r="J40" s="9">
        <v>22</v>
      </c>
      <c r="K40" s="12">
        <v>22</v>
      </c>
      <c r="L40" s="9">
        <v>8</v>
      </c>
    </row>
    <row r="41" spans="3:12" x14ac:dyDescent="0.25">
      <c r="C41" s="6">
        <v>31</v>
      </c>
      <c r="D41" s="7" t="s">
        <v>40</v>
      </c>
      <c r="E41" s="8"/>
      <c r="F41" s="9"/>
      <c r="G41" s="10"/>
      <c r="H41" s="9"/>
      <c r="I41" s="11"/>
      <c r="J41" s="9"/>
      <c r="K41" s="12"/>
      <c r="L41" s="9"/>
    </row>
    <row r="42" spans="3:12" x14ac:dyDescent="0.25">
      <c r="C42" s="6">
        <v>32</v>
      </c>
      <c r="D42" s="7" t="s">
        <v>41</v>
      </c>
      <c r="E42" s="8"/>
      <c r="F42" s="9"/>
      <c r="G42" s="10"/>
      <c r="H42" s="9"/>
      <c r="I42" s="11"/>
      <c r="J42" s="9"/>
      <c r="K42" s="12"/>
      <c r="L42" s="9"/>
    </row>
    <row r="43" spans="3:12" x14ac:dyDescent="0.25">
      <c r="C43" s="6">
        <v>33</v>
      </c>
      <c r="D43" s="7" t="s">
        <v>43</v>
      </c>
      <c r="E43" s="8"/>
      <c r="F43" s="9"/>
      <c r="G43" s="10"/>
      <c r="H43" s="9"/>
      <c r="I43" s="11"/>
      <c r="J43" s="9"/>
      <c r="K43" s="12"/>
      <c r="L43" s="9"/>
    </row>
    <row r="44" spans="3:12" x14ac:dyDescent="0.25">
      <c r="C44" s="6">
        <v>34</v>
      </c>
      <c r="D44" s="7" t="s">
        <v>46</v>
      </c>
      <c r="E44" s="8"/>
      <c r="F44" s="9"/>
      <c r="G44" s="10"/>
      <c r="H44" s="9"/>
      <c r="I44" s="11"/>
      <c r="J44" s="9"/>
      <c r="K44" s="12"/>
      <c r="L44" s="9"/>
    </row>
    <row r="45" spans="3:12" ht="15" customHeight="1" x14ac:dyDescent="0.25">
      <c r="C45" s="6">
        <v>35</v>
      </c>
      <c r="D45" s="7" t="s">
        <v>48</v>
      </c>
      <c r="E45" s="8"/>
      <c r="F45" s="9"/>
      <c r="G45" s="10"/>
      <c r="H45" s="9"/>
      <c r="I45" s="11"/>
      <c r="J45" s="9"/>
      <c r="K45" s="12"/>
      <c r="L45" s="9"/>
    </row>
    <row r="46" spans="3:12" ht="14.25" customHeight="1" x14ac:dyDescent="0.25">
      <c r="C46" s="6">
        <v>36</v>
      </c>
      <c r="D46" s="7" t="s">
        <v>49</v>
      </c>
      <c r="E46" s="8"/>
      <c r="F46" s="9"/>
      <c r="G46" s="10"/>
      <c r="H46" s="9"/>
      <c r="I46" s="11"/>
      <c r="J46" s="9"/>
      <c r="K46" s="12"/>
      <c r="L46" s="9"/>
    </row>
    <row r="47" spans="3:12" x14ac:dyDescent="0.25">
      <c r="C47" s="6">
        <v>37</v>
      </c>
      <c r="D47" s="7" t="s">
        <v>50</v>
      </c>
      <c r="E47" s="8"/>
      <c r="F47" s="9"/>
      <c r="G47" s="10"/>
      <c r="H47" s="9"/>
      <c r="I47" s="11"/>
      <c r="J47" s="9"/>
      <c r="K47" s="12"/>
      <c r="L47" s="9"/>
    </row>
    <row r="48" spans="3:12" ht="21.75" customHeight="1" x14ac:dyDescent="0.25">
      <c r="C48" s="31" t="s">
        <v>51</v>
      </c>
      <c r="D48" s="32"/>
      <c r="E48" s="32"/>
      <c r="F48" s="32"/>
      <c r="G48" s="32"/>
      <c r="H48" s="32"/>
      <c r="I48" s="32"/>
      <c r="J48" s="32"/>
      <c r="K48" s="32"/>
      <c r="L48" s="33"/>
    </row>
    <row r="49" spans="3:12" x14ac:dyDescent="0.25">
      <c r="C49" s="15">
        <v>38</v>
      </c>
      <c r="D49" s="7" t="s">
        <v>52</v>
      </c>
      <c r="E49" s="21">
        <v>1</v>
      </c>
      <c r="F49" s="22">
        <v>24</v>
      </c>
      <c r="G49" s="23">
        <v>2</v>
      </c>
      <c r="H49" s="22">
        <v>22</v>
      </c>
      <c r="I49" s="24">
        <v>1</v>
      </c>
      <c r="J49" s="22">
        <v>30</v>
      </c>
      <c r="K49" s="25">
        <f>SUM(J49,H49,F49)</f>
        <v>76</v>
      </c>
      <c r="L49" s="18">
        <v>1</v>
      </c>
    </row>
    <row r="50" spans="3:12" x14ac:dyDescent="0.25">
      <c r="C50" s="6">
        <v>39</v>
      </c>
      <c r="D50" s="7" t="s">
        <v>56</v>
      </c>
      <c r="E50" s="21">
        <v>3</v>
      </c>
      <c r="F50" s="22">
        <v>21</v>
      </c>
      <c r="G50" s="23">
        <v>1</v>
      </c>
      <c r="H50" s="22">
        <v>24</v>
      </c>
      <c r="I50" s="24">
        <v>2</v>
      </c>
      <c r="J50" s="22">
        <v>28</v>
      </c>
      <c r="K50" s="25">
        <f>SUM(J50,H50,F50)</f>
        <v>73</v>
      </c>
      <c r="L50" s="18">
        <v>2</v>
      </c>
    </row>
    <row r="51" spans="3:12" x14ac:dyDescent="0.25">
      <c r="C51" s="6">
        <v>40</v>
      </c>
      <c r="D51" s="16" t="s">
        <v>54</v>
      </c>
      <c r="E51" s="21">
        <v>2</v>
      </c>
      <c r="F51" s="26">
        <v>22</v>
      </c>
      <c r="G51" s="23">
        <v>3</v>
      </c>
      <c r="H51" s="26">
        <v>21</v>
      </c>
      <c r="I51" s="24">
        <v>3</v>
      </c>
      <c r="J51" s="26">
        <v>26</v>
      </c>
      <c r="K51" s="25">
        <f>SUM(J51,H51,F51)</f>
        <v>69</v>
      </c>
      <c r="L51" s="18">
        <v>3</v>
      </c>
    </row>
    <row r="52" spans="3:12" x14ac:dyDescent="0.25">
      <c r="C52" s="6">
        <v>41</v>
      </c>
      <c r="D52" s="19" t="s">
        <v>57</v>
      </c>
      <c r="E52" s="21">
        <v>4</v>
      </c>
      <c r="F52" s="22">
        <v>19</v>
      </c>
      <c r="G52" s="23">
        <v>4</v>
      </c>
      <c r="H52" s="22">
        <v>19</v>
      </c>
      <c r="I52" s="11">
        <v>2</v>
      </c>
      <c r="J52" s="9">
        <v>24</v>
      </c>
      <c r="K52" s="25">
        <f>SUM(J52,H52,F52)</f>
        <v>62</v>
      </c>
      <c r="L52" s="4">
        <v>4</v>
      </c>
    </row>
    <row r="53" spans="3:12" x14ac:dyDescent="0.25">
      <c r="C53" s="6">
        <v>42</v>
      </c>
      <c r="D53" s="7" t="s">
        <v>53</v>
      </c>
      <c r="E53" s="21"/>
      <c r="F53" s="9"/>
      <c r="G53" s="23"/>
      <c r="H53" s="9"/>
      <c r="I53" s="24"/>
      <c r="J53" s="22"/>
      <c r="K53" s="25"/>
      <c r="L53" s="14"/>
    </row>
    <row r="54" spans="3:12" x14ac:dyDescent="0.25">
      <c r="C54" s="6">
        <v>43</v>
      </c>
      <c r="D54" s="7" t="s">
        <v>55</v>
      </c>
      <c r="E54" s="8"/>
      <c r="F54" s="9"/>
      <c r="G54" s="10"/>
      <c r="H54" s="9"/>
      <c r="I54" s="11"/>
      <c r="J54" s="9"/>
      <c r="K54" s="12"/>
      <c r="L54" s="14"/>
    </row>
    <row r="55" spans="3:12" x14ac:dyDescent="0.25">
      <c r="C55" s="6">
        <v>44</v>
      </c>
      <c r="D55" s="7" t="s">
        <v>58</v>
      </c>
      <c r="E55" s="8"/>
      <c r="F55" s="9"/>
      <c r="G55" s="23"/>
      <c r="H55" s="22"/>
      <c r="I55" s="11"/>
      <c r="J55" s="9"/>
      <c r="K55" s="25"/>
      <c r="L55" s="14"/>
    </row>
    <row r="56" spans="3:12" x14ac:dyDescent="0.25">
      <c r="C56" s="6">
        <v>45</v>
      </c>
      <c r="D56" s="7" t="s">
        <v>59</v>
      </c>
      <c r="E56" s="8"/>
      <c r="F56" s="9"/>
      <c r="G56" s="10"/>
      <c r="H56" s="9"/>
      <c r="I56" s="11"/>
      <c r="J56" s="9"/>
      <c r="K56" s="12"/>
      <c r="L56" s="9"/>
    </row>
    <row r="57" spans="3:12" ht="24" customHeight="1" x14ac:dyDescent="0.25">
      <c r="C57" s="31" t="s">
        <v>60</v>
      </c>
      <c r="D57" s="32"/>
      <c r="E57" s="32"/>
      <c r="F57" s="32"/>
      <c r="G57" s="32"/>
      <c r="H57" s="32"/>
      <c r="I57" s="32"/>
      <c r="J57" s="32"/>
      <c r="K57" s="32"/>
      <c r="L57" s="33"/>
    </row>
    <row r="58" spans="3:12" x14ac:dyDescent="0.25">
      <c r="C58" s="15">
        <v>46</v>
      </c>
      <c r="D58" s="7" t="s">
        <v>64</v>
      </c>
      <c r="E58" s="8">
        <v>1</v>
      </c>
      <c r="F58" s="9">
        <v>24</v>
      </c>
      <c r="G58" s="28">
        <v>1</v>
      </c>
      <c r="H58" s="9">
        <v>24</v>
      </c>
      <c r="I58" s="11">
        <v>2</v>
      </c>
      <c r="J58" s="9">
        <v>28</v>
      </c>
      <c r="K58" s="12">
        <f>SUM(J58,H58,F58)</f>
        <v>76</v>
      </c>
      <c r="L58" s="13">
        <v>1</v>
      </c>
    </row>
    <row r="59" spans="3:12" x14ac:dyDescent="0.25">
      <c r="C59" s="6">
        <v>47</v>
      </c>
      <c r="D59" s="7" t="s">
        <v>62</v>
      </c>
      <c r="E59" s="8">
        <v>3</v>
      </c>
      <c r="F59" s="9">
        <v>21</v>
      </c>
      <c r="G59" s="10">
        <v>2</v>
      </c>
      <c r="H59" s="9">
        <v>22</v>
      </c>
      <c r="I59" s="11">
        <v>1</v>
      </c>
      <c r="J59" s="9">
        <v>30</v>
      </c>
      <c r="K59" s="12">
        <f>SUM(J59,H59,F59)</f>
        <v>73</v>
      </c>
      <c r="L59" s="13">
        <v>2</v>
      </c>
    </row>
    <row r="60" spans="3:12" x14ac:dyDescent="0.25">
      <c r="C60" s="6">
        <v>48</v>
      </c>
      <c r="D60" s="7" t="s">
        <v>70</v>
      </c>
      <c r="E60" s="8">
        <v>2</v>
      </c>
      <c r="F60" s="9">
        <v>22</v>
      </c>
      <c r="G60" s="28"/>
      <c r="H60" s="9"/>
      <c r="I60" s="11">
        <v>3</v>
      </c>
      <c r="J60" s="9">
        <v>26</v>
      </c>
      <c r="K60" s="12">
        <f>SUM(J60,F60)</f>
        <v>48</v>
      </c>
      <c r="L60" s="13">
        <v>3</v>
      </c>
    </row>
    <row r="61" spans="3:12" x14ac:dyDescent="0.25">
      <c r="C61" s="6">
        <v>49</v>
      </c>
      <c r="D61" s="7" t="s">
        <v>65</v>
      </c>
      <c r="E61" s="8">
        <v>4</v>
      </c>
      <c r="F61" s="9">
        <v>19</v>
      </c>
      <c r="G61" s="10"/>
      <c r="H61" s="9"/>
      <c r="I61" s="11">
        <v>4</v>
      </c>
      <c r="J61" s="9">
        <v>24</v>
      </c>
      <c r="K61" s="12">
        <f>SUM(J61,F61)</f>
        <v>43</v>
      </c>
      <c r="L61" s="14">
        <v>4</v>
      </c>
    </row>
    <row r="62" spans="3:12" x14ac:dyDescent="0.25">
      <c r="C62" s="6">
        <v>50</v>
      </c>
      <c r="D62" s="7" t="s">
        <v>61</v>
      </c>
      <c r="E62" s="8"/>
      <c r="F62" s="9"/>
      <c r="G62" s="10"/>
      <c r="H62" s="9"/>
      <c r="I62" s="11"/>
      <c r="J62" s="9"/>
      <c r="K62" s="12"/>
      <c r="L62" s="14"/>
    </row>
    <row r="63" spans="3:12" x14ac:dyDescent="0.25">
      <c r="C63" s="6">
        <v>51</v>
      </c>
      <c r="D63" s="7" t="s">
        <v>63</v>
      </c>
      <c r="E63" s="8"/>
      <c r="F63" s="9"/>
      <c r="G63" s="27"/>
      <c r="H63" s="9"/>
      <c r="I63" s="11"/>
      <c r="J63" s="9"/>
      <c r="K63" s="12"/>
      <c r="L63" s="9"/>
    </row>
    <row r="64" spans="3:12" x14ac:dyDescent="0.25">
      <c r="C64" s="6">
        <v>52</v>
      </c>
      <c r="D64" s="7" t="s">
        <v>66</v>
      </c>
      <c r="E64" s="8"/>
      <c r="F64" s="9"/>
      <c r="G64" s="27"/>
      <c r="H64" s="9"/>
      <c r="I64" s="11"/>
      <c r="J64" s="9"/>
      <c r="K64" s="12"/>
      <c r="L64" s="9"/>
    </row>
    <row r="65" spans="3:12" ht="12.75" customHeight="1" x14ac:dyDescent="0.25">
      <c r="C65" s="6">
        <v>53</v>
      </c>
      <c r="D65" s="7" t="s">
        <v>67</v>
      </c>
      <c r="E65" s="8"/>
      <c r="F65" s="9"/>
      <c r="G65" s="28"/>
      <c r="H65" s="9"/>
      <c r="I65" s="11"/>
      <c r="J65" s="9"/>
      <c r="K65" s="12"/>
      <c r="L65" s="9"/>
    </row>
    <row r="66" spans="3:12" ht="14.25" customHeight="1" x14ac:dyDescent="0.25">
      <c r="C66" s="6">
        <v>54</v>
      </c>
      <c r="D66" s="7" t="s">
        <v>68</v>
      </c>
      <c r="E66" s="8"/>
      <c r="F66" s="9"/>
      <c r="G66" s="28"/>
      <c r="H66" s="9"/>
      <c r="I66" s="11"/>
      <c r="J66" s="9"/>
      <c r="K66" s="12"/>
      <c r="L66" s="9"/>
    </row>
    <row r="67" spans="3:12" ht="15.75" customHeight="1" x14ac:dyDescent="0.25">
      <c r="C67" s="6">
        <v>55</v>
      </c>
      <c r="D67" s="16" t="s">
        <v>69</v>
      </c>
      <c r="E67" s="8"/>
      <c r="F67" s="17"/>
      <c r="G67" s="28"/>
      <c r="H67" s="17"/>
      <c r="I67" s="11"/>
      <c r="J67" s="17"/>
      <c r="K67" s="12"/>
      <c r="L67" s="9"/>
    </row>
    <row r="68" spans="3:12" x14ac:dyDescent="0.25">
      <c r="C68" s="6">
        <v>56</v>
      </c>
      <c r="D68" s="7" t="s">
        <v>71</v>
      </c>
      <c r="E68" s="8"/>
      <c r="F68" s="9"/>
      <c r="G68" s="10"/>
      <c r="H68" s="9"/>
      <c r="I68" s="11"/>
      <c r="J68" s="9"/>
      <c r="K68" s="12"/>
      <c r="L68" s="9"/>
    </row>
    <row r="69" spans="3:12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3:12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3:12" ht="18.75" x14ac:dyDescent="0.3">
      <c r="C71" s="2"/>
      <c r="D71" s="29"/>
      <c r="E71" s="29"/>
      <c r="F71" s="29"/>
      <c r="G71" s="29"/>
      <c r="H71" s="29"/>
      <c r="I71" s="29"/>
      <c r="J71" s="29"/>
      <c r="K71" s="29"/>
      <c r="L71" s="29"/>
    </row>
  </sheetData>
  <sortState ref="D49:K54">
    <sortCondition descending="1" ref="K49"/>
  </sortState>
  <mergeCells count="15">
    <mergeCell ref="C48:L48"/>
    <mergeCell ref="C57:L57"/>
    <mergeCell ref="L6:L7"/>
    <mergeCell ref="E6:F6"/>
    <mergeCell ref="G6:H6"/>
    <mergeCell ref="I6:J6"/>
    <mergeCell ref="C6:C7"/>
    <mergeCell ref="D6:D7"/>
    <mergeCell ref="K6:K7"/>
    <mergeCell ref="D8:L8"/>
    <mergeCell ref="C3:L3"/>
    <mergeCell ref="C2:L2"/>
    <mergeCell ref="C4:L4"/>
    <mergeCell ref="C17:L17"/>
    <mergeCell ref="C32:L32"/>
  </mergeCells>
  <pageMargins left="0.25" right="0.25" top="0.75" bottom="0.75" header="0.30000001192092901" footer="0.30000001192092901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customHeight="1" x14ac:dyDescent="0.25"/>
  <sheetData/>
  <pageMargins left="0.69999998807907104" right="0.69999998807907104" top="0.75" bottom="0.75" header="0.30000001192092901" footer="0.30000001192092901"/>
  <pageSetup fitToWidth="0" fitToHeight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40625" defaultRowHeight="15" customHeight="1" x14ac:dyDescent="0.25"/>
  <sheetData/>
  <pageMargins left="0.69999998807907104" right="0.69999998807907104" top="0.75" bottom="0.75" header="0.30000001192092901" footer="0.30000001192092901"/>
  <pageSetup fitToWidth="0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Общая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cp:lastPrinted>2023-11-01T09:20:41Z</cp:lastPrinted>
  <dcterms:modified xsi:type="dcterms:W3CDTF">2023-11-08T07:40:35Z</dcterms:modified>
</cp:coreProperties>
</file>